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主線任务事件" sheetId="1" r:id="rId1"/>
    <sheet name="副本等级" sheetId="2" r:id="rId2"/>
    <sheet name="引導部分銜接" sheetId="3" r:id="rId3"/>
    <sheet name="Sheet1" sheetId="4" r:id="rId4"/>
  </sheets>
  <definedNames>
    <definedName name="_xlnm._FilterDatabase" localSheetId="0" hidden="1">主線任务事件!$A$1:$AB$197</definedName>
    <definedName name="_xlnm._FilterDatabase" localSheetId="1" hidden="1">副本等级!$P$1:$P$641</definedName>
  </definedNames>
  <calcPr calcId="144525"/>
</workbook>
</file>

<file path=xl/sharedStrings.xml><?xml version="1.0" encoding="utf-8"?>
<sst xmlns="http://schemas.openxmlformats.org/spreadsheetml/2006/main" count="4583" uniqueCount="998">
  <si>
    <t>章節</t>
  </si>
  <si>
    <t>卡的等級</t>
  </si>
  <si>
    <t>ID</t>
  </si>
  <si>
    <t>等級</t>
  </si>
  <si>
    <t>組別</t>
  </si>
  <si>
    <t>描述</t>
  </si>
  <si>
    <t>任务要求</t>
  </si>
  <si>
    <t>任务奖励</t>
  </si>
  <si>
    <t>剧情描述</t>
  </si>
  <si>
    <t>跳轉</t>
  </si>
  <si>
    <t>第一章</t>
  </si>
  <si>
    <t>簽到</t>
  </si>
  <si>
    <t>{</t>
  </si>
  <si>
    <t>evt_checkin</t>
  </si>
  <si>
    <t>,</t>
  </si>
  <si>
    <t>0</t>
  </si>
  <si>
    <t>,[</t>
  </si>
  <si>
    <t>]}</t>
  </si>
  <si>
    <t>},{</t>
  </si>
  <si>
    <t>}</t>
  </si>
  <si>
    <t>{3,20},{17250,3}</t>
  </si>
  <si>
    <t>競技場的挑戰1次</t>
  </si>
  <si>
    <t>evt_arena_fight</t>
  </si>
  <si>
    <t>{3,20},{1,1000}</t>
  </si>
  <si>
    <t>親密度培養</t>
  </si>
  <si>
    <t>evt_send_gift</t>
  </si>
  <si>
    <t>進行1次派遣任務</t>
  </si>
  <si>
    <t>evt_shipping</t>
  </si>
  <si>
    <t>完成1次日常副本</t>
  </si>
  <si>
    <t>evt_dungeon_stone_fight</t>
  </si>
  <si>
    <t>進擊之塔通關1層</t>
  </si>
  <si>
    <t>evt_star_tower_pass</t>
  </si>
  <si>
    <t>第二章</t>
  </si>
  <si>
    <t>加入或組建1個聯盟</t>
  </si>
  <si>
    <t>evt_guild_join</t>
  </si>
  <si>
    <t>完成1次新手訓練營課程</t>
  </si>
  <si>
    <t>evt_training_camp</t>
  </si>
  <si>
    <t>第三章</t>
  </si>
  <si>
    <t>同步中心添加1次夥伴</t>
  </si>
  <si>
    <t>evt_resonate_add</t>
  </si>
  <si>
    <t>中心城爭奪戰擊敗1個守衛</t>
  </si>
  <si>
    <t>evt_planes_kill_guard</t>
  </si>
  <si>
    <t>第四章</t>
  </si>
  <si>
    <t>殲星迷途無盡模式通過1層</t>
  </si>
  <si>
    <t>evt_adventure_goto_floor</t>
  </si>
  <si>
    <t>第七章</t>
  </si>
  <si>
    <t>僚機抽獎1次</t>
  </si>
  <si>
    <t>evt_sprite_lottery</t>
  </si>
  <si>
    <t>通關主線1-6</t>
  </si>
  <si>
    <t>evt_dungeon_pass</t>
  </si>
  <si>
    <t>chapter</t>
  </si>
  <si>
    <t>通關主線1-8</t>
  </si>
  <si>
    <t>通關主線1-10</t>
  </si>
  <si>
    <t>通關主線1-15</t>
  </si>
  <si>
    <t>通關主線1-20</t>
  </si>
  <si>
    <t>通關主線1-25</t>
  </si>
  <si>
    <t>通關主線1-30</t>
  </si>
  <si>
    <t>通關主線1-35</t>
  </si>
  <si>
    <t>通關主線1-40</t>
  </si>
  <si>
    <t>通關主線2-5</t>
  </si>
  <si>
    <t>通關主線2-10</t>
  </si>
  <si>
    <t>通關主線2-15</t>
  </si>
  <si>
    <t>通關主線2-20</t>
  </si>
  <si>
    <t>通關主線2-25</t>
  </si>
  <si>
    <t>通關主線2-30</t>
  </si>
  <si>
    <t>通關主線2-35</t>
  </si>
  <si>
    <t>通關主線2-40</t>
  </si>
  <si>
    <t>通關主線3-5</t>
  </si>
  <si>
    <t>通關主線3-10</t>
  </si>
  <si>
    <t>通關主線3-15</t>
  </si>
  <si>
    <t>通關主線3-20</t>
  </si>
  <si>
    <t>通關主線3-25</t>
  </si>
  <si>
    <t>通關主線3-30</t>
  </si>
  <si>
    <t>通關主線3-35</t>
  </si>
  <si>
    <t>通關主線3-40</t>
  </si>
  <si>
    <t>通關主線4-5</t>
  </si>
  <si>
    <t>通關主線4-10</t>
  </si>
  <si>
    <t>通關主線4-15</t>
  </si>
  <si>
    <t>通關主線4-20</t>
  </si>
  <si>
    <t>通關主線4-25</t>
  </si>
  <si>
    <t>通關主線4-30</t>
  </si>
  <si>
    <t>通關主線4-35</t>
  </si>
  <si>
    <t>通關主線4-40</t>
  </si>
  <si>
    <t>第五章</t>
  </si>
  <si>
    <t>通關主線5-5</t>
  </si>
  <si>
    <t>通關主線5-10</t>
  </si>
  <si>
    <t>通關主線5-15</t>
  </si>
  <si>
    <t>通關主線5-20</t>
  </si>
  <si>
    <t>通關主線5-25</t>
  </si>
  <si>
    <t>通關主線5-30</t>
  </si>
  <si>
    <t>通關主線5-35</t>
  </si>
  <si>
    <t>通關主線5-40</t>
  </si>
  <si>
    <t>第六章</t>
  </si>
  <si>
    <t>通關主線6-5</t>
  </si>
  <si>
    <t>通關主線6-10</t>
  </si>
  <si>
    <t>通關主線6-15</t>
  </si>
  <si>
    <t>通關主線6-20</t>
  </si>
  <si>
    <t>通關主線6-25</t>
  </si>
  <si>
    <t>通關主線6-30</t>
  </si>
  <si>
    <t>通關主線6-35</t>
  </si>
  <si>
    <t>通關主線6-40</t>
  </si>
  <si>
    <t>通關主線7-5</t>
  </si>
  <si>
    <t>通關主線7-10</t>
  </si>
  <si>
    <t>通關主線7-15</t>
  </si>
  <si>
    <t>通關主線7-20</t>
  </si>
  <si>
    <t>通關主線7-25</t>
  </si>
  <si>
    <t>通關主線7-30</t>
  </si>
  <si>
    <t>通關主線7-35</t>
  </si>
  <si>
    <t>通關主線7-40</t>
  </si>
  <si>
    <t>第八章</t>
  </si>
  <si>
    <t>通關主線8-5</t>
  </si>
  <si>
    <t>通關主線8-10</t>
  </si>
  <si>
    <t>通關主線8-15</t>
  </si>
  <si>
    <t>通關主線8-20</t>
  </si>
  <si>
    <t>通關主線8-25</t>
  </si>
  <si>
    <t>通關主線8-30</t>
  </si>
  <si>
    <t>通關主線8-35</t>
  </si>
  <si>
    <t>通關主線8-40</t>
  </si>
  <si>
    <t>第九章</t>
  </si>
  <si>
    <t>通關主線9-5</t>
  </si>
  <si>
    <t>通關主線9-10</t>
  </si>
  <si>
    <t>通關主線9-15</t>
  </si>
  <si>
    <t>通關主線9-20</t>
  </si>
  <si>
    <t>通關主線9-25</t>
  </si>
  <si>
    <t>通關主線9-30</t>
  </si>
  <si>
    <t>通關主線9-35</t>
  </si>
  <si>
    <t>通關主線9-40</t>
  </si>
  <si>
    <t>第十章</t>
  </si>
  <si>
    <t>通關主線10-5</t>
  </si>
  <si>
    <t>通關主線10-10</t>
  </si>
  <si>
    <t>通關主線10-15</t>
  </si>
  <si>
    <t>通關主線10-20</t>
  </si>
  <si>
    <t>通關主線10-25</t>
  </si>
  <si>
    <t>通關主線10-30</t>
  </si>
  <si>
    <t>通關主線10-35</t>
  </si>
  <si>
    <t>通關主線10-40</t>
  </si>
  <si>
    <t>十一章</t>
  </si>
  <si>
    <t>通關主線11-5</t>
  </si>
  <si>
    <t>通關主線11-10</t>
  </si>
  <si>
    <t>通關主線11-15</t>
  </si>
  <si>
    <t>通關主線11-20</t>
  </si>
  <si>
    <t>通關主線11-25</t>
  </si>
  <si>
    <t>通關主線11-30</t>
  </si>
  <si>
    <t>通關主線11-35</t>
  </si>
  <si>
    <t>通關主線11-40</t>
  </si>
  <si>
    <t>十二章</t>
  </si>
  <si>
    <t>通關主線12-5</t>
  </si>
  <si>
    <t>通關主線12-10</t>
  </si>
  <si>
    <t>通關主線12-15</t>
  </si>
  <si>
    <t>通關主線12-20</t>
  </si>
  <si>
    <t>通關主線12-25</t>
  </si>
  <si>
    <t>通關主線12-30</t>
  </si>
  <si>
    <t>通關主線12-35</t>
  </si>
  <si>
    <t>通關主線12-40</t>
  </si>
  <si>
    <t>十三章</t>
  </si>
  <si>
    <t>通關主線13-5</t>
  </si>
  <si>
    <t>通關主線13-10</t>
  </si>
  <si>
    <t>通關主線13-15</t>
  </si>
  <si>
    <t>通關主線13-20</t>
  </si>
  <si>
    <t>通關主線13-25</t>
  </si>
  <si>
    <t>通關主線13-30</t>
  </si>
  <si>
    <t>通關主線13-35</t>
  </si>
  <si>
    <t>通關主線13-40</t>
  </si>
  <si>
    <t>十四章</t>
  </si>
  <si>
    <t>通關主線14-5</t>
  </si>
  <si>
    <t>通關主線14-10</t>
  </si>
  <si>
    <t>通關主線14-15</t>
  </si>
  <si>
    <t>通關主線14-20</t>
  </si>
  <si>
    <t>通關主線14-25</t>
  </si>
  <si>
    <t>通關主線14-30</t>
  </si>
  <si>
    <t>通關主線14-35</t>
  </si>
  <si>
    <t>通關主線14-40</t>
  </si>
  <si>
    <t>十五章</t>
  </si>
  <si>
    <t>通關主線15-5</t>
  </si>
  <si>
    <t>通關主線15-10</t>
  </si>
  <si>
    <t>通關主線15-15</t>
  </si>
  <si>
    <t>通關主線15-20</t>
  </si>
  <si>
    <t>通關主線15-25</t>
  </si>
  <si>
    <t>通關主線15-30</t>
  </si>
  <si>
    <t>通關主線15-35</t>
  </si>
  <si>
    <t>通關主線15-40</t>
  </si>
  <si>
    <t>十六章</t>
  </si>
  <si>
    <t>通關主線16-5</t>
  </si>
  <si>
    <t>通關主線16-10</t>
  </si>
  <si>
    <t>通關主線16-15</t>
  </si>
  <si>
    <t>通關主線16-20</t>
  </si>
  <si>
    <t>通關主線16-25</t>
  </si>
  <si>
    <t>通關主線16-30</t>
  </si>
  <si>
    <t>通關主線16-35</t>
  </si>
  <si>
    <t>通關主線16-40</t>
  </si>
  <si>
    <t>3個夥伴達到10級</t>
  </si>
  <si>
    <t>evt_partner</t>
  </si>
  <si>
    <t>{lev, 10}</t>
  </si>
  <si>
    <t>1-23</t>
  </si>
  <si>
    <t>1個夥伴達到30級</t>
  </si>
  <si>
    <t>{lev, 30}</t>
  </si>
  <si>
    <t>23-37</t>
  </si>
  <si>
    <t>世界頻道聊天1次</t>
  </si>
  <si>
    <t>evt_say</t>
  </si>
  <si>
    <t>1</t>
  </si>
  <si>
    <t>37-51</t>
  </si>
  <si>
    <t>至少給兩個夥伴每人添加1組義肢</t>
  </si>
  <si>
    <t>evt_partner_eqm</t>
  </si>
  <si>
    <t>{quality, 1, 2}</t>
  </si>
  <si>
    <t>51-63</t>
  </si>
  <si>
    <t>更換1次應援團</t>
  </si>
  <si>
    <t>evt_secretary</t>
  </si>
  <si>
    <t>63-77</t>
  </si>
  <si>
    <t>激活星艦泰坦</t>
  </si>
  <si>
    <t>evt_hallows_activate</t>
  </si>
  <si>
    <t>77-91</t>
  </si>
  <si>
    <t>在競技場完成3次挑戰</t>
  </si>
  <si>
    <t>91-103</t>
  </si>
  <si>
    <t>在尋寶之旅中使用1次骰子</t>
  </si>
  <si>
    <t>evt_monopoly_use_sieve</t>
  </si>
  <si>
    <t>103-117</t>
  </si>
  <si>
    <t>進行1次家園改名</t>
  </si>
  <si>
    <t>evt_rename_home</t>
  </si>
  <si>
    <t>117-131</t>
  </si>
  <si>
    <t>在黑市購買1個初級芯片</t>
  </si>
  <si>
    <t>evt_mystery_buy</t>
  </si>
  <si>
    <t>4</t>
  </si>
  <si>
    <t>{item_type, 10}</t>
  </si>
  <si>
    <t>131-143</t>
  </si>
  <si>
    <t>將2名夥伴升至50級</t>
  </si>
  <si>
    <t>{lev, 50}</t>
  </si>
  <si>
    <t>143-157</t>
  </si>
  <si>
    <t>進行3次義肢合成</t>
  </si>
  <si>
    <t>evt_equipment_compound</t>
  </si>
  <si>
    <t>157-171</t>
  </si>
  <si>
    <t>完成1次水晶召喚</t>
  </si>
  <si>
    <t>evt_recruit_high</t>
  </si>
  <si>
    <t>171-183</t>
  </si>
  <si>
    <t>在自己或好友的家園中累計採集5次資源</t>
  </si>
  <si>
    <t>evt_home_reward</t>
  </si>
  <si>
    <t>183-197</t>
  </si>
  <si>
    <t>在寢室中完成任意1個閨蜜檔案的獎勵分支</t>
  </si>
  <si>
    <t>evt_profile_reward</t>
  </si>
  <si>
    <t>197-</t>
  </si>
  <si>
    <t>在改造室中進行15次回收</t>
  </si>
  <si>
    <t>evt_partner_decompose</t>
  </si>
  <si>
    <t>累計完成3次A級或以上的派遣任務</t>
  </si>
  <si>
    <t>擁有1個6星夥伴</t>
  </si>
  <si>
    <t>{star,6}</t>
  </si>
  <si>
    <t>回退1次夥伴</t>
  </si>
  <si>
    <t>evt_partner_return</t>
  </si>
  <si>
    <t>殲星迷途周回模式消耗100點體力值</t>
  </si>
  <si>
    <t>evt_adventure_explore</t>
  </si>
  <si>
    <t>在尋寶之旅中領取第一圈獎勵</t>
  </si>
  <si>
    <t>evt_monopoly_turn_reward</t>
  </si>
  <si>
    <t>在家園圖鑒中累計激活40個夥伴圖鑒</t>
  </si>
  <si>
    <t>獲得1個Ⅱ型芯片</t>
  </si>
  <si>
    <t>evt_get_item</t>
  </si>
  <si>
    <r>
      <rPr>
        <sz val="9"/>
        <color rgb="FF080808"/>
        <rFont val="宋体"/>
        <charset val="134"/>
        <scheme val="minor"/>
      </rPr>
      <t xml:space="preserve">{artifact_quality, </t>
    </r>
    <r>
      <rPr>
        <sz val="9"/>
        <color rgb="FF660E7A"/>
        <rFont val="宋体"/>
        <charset val="134"/>
        <scheme val="minor"/>
      </rPr>
      <t>2</t>
    </r>
    <r>
      <rPr>
        <sz val="9"/>
        <color rgb="FF080808"/>
        <rFont val="宋体"/>
        <charset val="134"/>
        <scheme val="minor"/>
      </rPr>
      <t>}</t>
    </r>
  </si>
  <si>
    <t>擁有5個100級的夥伴</t>
  </si>
  <si>
    <t>{lev, 100}</t>
  </si>
  <si>
    <t>升級1次聯盟天賦</t>
  </si>
  <si>
    <t>evt_guild_skill</t>
  </si>
  <si>
    <t>完成1次星艦塗裝</t>
  </si>
  <si>
    <t>evt_hallows_refine</t>
  </si>
  <si>
    <t>擁有2個6星夥伴</t>
  </si>
  <si>
    <t>鑲嵌1個技能模組</t>
  </si>
  <si>
    <t>evt_partnerskill_learn</t>
  </si>
  <si>
    <t>{skill_lev,0}</t>
  </si>
  <si>
    <t>裝載1次3級芯片</t>
  </si>
  <si>
    <t>evt_partner_artifact</t>
  </si>
  <si>
    <t>{star, 3}</t>
  </si>
  <si>
    <t>累計完成10次升階</t>
  </si>
  <si>
    <t>evt_partner_advance</t>
  </si>
  <si>
    <t>擁有3個6星夥伴</t>
  </si>
  <si>
    <t>累計在聯盟中完成2次榮譽捐獻</t>
  </si>
  <si>
    <t>evt_guild_donate</t>
  </si>
  <si>
    <t>3</t>
  </si>
  <si>
    <t>合成1次橙色義肢</t>
  </si>
  <si>
    <t>evt_eqm_quality</t>
  </si>
  <si>
    <t>在夥伴商店中兌換1個夥伴</t>
  </si>
  <si>
    <t>2</t>
  </si>
  <si>
    <t>將1個僚機技能提升至2級</t>
  </si>
  <si>
    <r>
      <rPr>
        <sz val="9"/>
        <color rgb="FF080808"/>
        <rFont val="宋体"/>
        <charset val="134"/>
        <scheme val="minor"/>
      </rPr>
      <t xml:space="preserve">{sprite_quality, </t>
    </r>
    <r>
      <rPr>
        <sz val="9"/>
        <color rgb="FF660E7A"/>
        <rFont val="宋体"/>
        <charset val="134"/>
        <scheme val="minor"/>
      </rPr>
      <t>2</t>
    </r>
    <r>
      <rPr>
        <sz val="9"/>
        <color rgb="FF080808"/>
        <rFont val="宋体"/>
        <charset val="134"/>
        <scheme val="minor"/>
      </rPr>
      <t>}</t>
    </r>
  </si>
  <si>
    <t>成功研發1個中級科研箱</t>
  </si>
  <si>
    <t>evt_sprite_hatch</t>
  </si>
  <si>
    <t>{quality, 3}</t>
  </si>
  <si>
    <t>擁有5個6星夥伴</t>
  </si>
  <si>
    <t>解鎖5個基礎核心</t>
  </si>
  <si>
    <t>evt_halidom_active</t>
  </si>
  <si>
    <t>將1個夥伴升至7星</t>
  </si>
  <si>
    <t>{star,7}</t>
  </si>
  <si>
    <t>將一個基礎核心升至3級</t>
  </si>
  <si>
    <t>evt_halidom_uplev</t>
  </si>
  <si>
    <t>進行遺跡探索副本1次</t>
  </si>
  <si>
    <t>evt_dun_heaven_win</t>
  </si>
  <si>
    <t>关卡ID</t>
  </si>
  <si>
    <t>名称</t>
  </si>
  <si>
    <t>等级限制</t>
  </si>
  <si>
    <t>等级</t>
  </si>
  <si>
    <t>升级所需经验</t>
  </si>
  <si>
    <t>总经验</t>
  </si>
  <si>
    <t>固定收益</t>
  </si>
  <si>
    <t>每分钟收益</t>
  </si>
  <si>
    <t>通關累計經驗</t>
  </si>
  <si>
    <t>打完至少達到等級</t>
  </si>
  <si>
    <t>通關主線</t>
  </si>
  <si>
    <t>1-6</t>
  </si>
  <si>
    <t>1-1</t>
  </si>
  <si>
    <t>1-8</t>
  </si>
  <si>
    <t>1-2</t>
  </si>
  <si>
    <t>1-10</t>
  </si>
  <si>
    <t>1-3</t>
  </si>
  <si>
    <t>1-15</t>
  </si>
  <si>
    <t>1-4</t>
  </si>
  <si>
    <t>1-5</t>
  </si>
  <si>
    <t>競技場的挑戰</t>
  </si>
  <si>
    <t>1-7</t>
  </si>
  <si>
    <t>1-20</t>
  </si>
  <si>
    <t>1-9</t>
  </si>
  <si>
    <t>1-11</t>
  </si>
  <si>
    <t>1-12</t>
  </si>
  <si>
    <t>1-25</t>
  </si>
  <si>
    <t>1-13</t>
  </si>
  <si>
    <t>1-14</t>
  </si>
  <si>
    <t>1-16</t>
  </si>
  <si>
    <t>1-30</t>
  </si>
  <si>
    <t>1-17</t>
  </si>
  <si>
    <t>1-18</t>
  </si>
  <si>
    <t>1-35</t>
  </si>
  <si>
    <t>1-19</t>
  </si>
  <si>
    <t>在競技場完成2次挑戰</t>
  </si>
  <si>
    <t>1-40</t>
  </si>
  <si>
    <t>1-21</t>
  </si>
  <si>
    <t>1-22</t>
  </si>
  <si>
    <t>2-5</t>
  </si>
  <si>
    <t>1-24</t>
  </si>
  <si>
    <t>2-10</t>
  </si>
  <si>
    <t>1-26</t>
  </si>
  <si>
    <t>1-27</t>
  </si>
  <si>
    <t>2-15</t>
  </si>
  <si>
    <t>1-28</t>
  </si>
  <si>
    <t>1-29</t>
  </si>
  <si>
    <t>2-20</t>
  </si>
  <si>
    <t>1-31</t>
  </si>
  <si>
    <t>2-25</t>
  </si>
  <si>
    <t>1-32</t>
  </si>
  <si>
    <t>1-33</t>
  </si>
  <si>
    <t>2-30</t>
  </si>
  <si>
    <t>1-34</t>
  </si>
  <si>
    <t>刷新黑市，購買1個初級芯片</t>
  </si>
  <si>
    <t>1-36</t>
  </si>
  <si>
    <t>2-35</t>
  </si>
  <si>
    <t>1-37</t>
  </si>
  <si>
    <t>1-38</t>
  </si>
  <si>
    <t>2-40</t>
  </si>
  <si>
    <t>1-39</t>
  </si>
  <si>
    <t>3-5</t>
  </si>
  <si>
    <t>3-10</t>
  </si>
  <si>
    <t>2-1</t>
  </si>
  <si>
    <t>2-2</t>
  </si>
  <si>
    <t>3-15</t>
  </si>
  <si>
    <t>2-3</t>
  </si>
  <si>
    <t>2-4</t>
  </si>
  <si>
    <t>3-20</t>
  </si>
  <si>
    <t>2-6</t>
  </si>
  <si>
    <t>3-25</t>
  </si>
  <si>
    <t>2-7</t>
  </si>
  <si>
    <t>2-8</t>
  </si>
  <si>
    <t>3-30</t>
  </si>
  <si>
    <t>2-9</t>
  </si>
  <si>
    <t>3-35</t>
  </si>
  <si>
    <t>2-11</t>
  </si>
  <si>
    <t>2-12</t>
  </si>
  <si>
    <t>3-40</t>
  </si>
  <si>
    <t>2-13</t>
  </si>
  <si>
    <t>蔣1個夥伴升至6星</t>
  </si>
  <si>
    <t>2-14</t>
  </si>
  <si>
    <t>4-5</t>
  </si>
  <si>
    <t>2-16</t>
  </si>
  <si>
    <t>2-17</t>
  </si>
  <si>
    <t>4-10</t>
  </si>
  <si>
    <t>2-18</t>
  </si>
  <si>
    <t>2-19</t>
  </si>
  <si>
    <t>4-15</t>
  </si>
  <si>
    <t>2-21</t>
  </si>
  <si>
    <t>4-20</t>
  </si>
  <si>
    <t>2-22</t>
  </si>
  <si>
    <t>2-23</t>
  </si>
  <si>
    <t>4-25</t>
  </si>
  <si>
    <t>2-24</t>
  </si>
  <si>
    <t>4-30</t>
  </si>
  <si>
    <t>2-26</t>
  </si>
  <si>
    <t>2-27</t>
  </si>
  <si>
    <t>4-35</t>
  </si>
  <si>
    <t>2-28</t>
  </si>
  <si>
    <t>2-29</t>
  </si>
  <si>
    <t>4-40</t>
  </si>
  <si>
    <t>2-31</t>
  </si>
  <si>
    <t>5-5</t>
  </si>
  <si>
    <t>5</t>
  </si>
  <si>
    <t>2-32</t>
  </si>
  <si>
    <t>2-33</t>
  </si>
  <si>
    <t>5-10</t>
  </si>
  <si>
    <t>2-34</t>
  </si>
  <si>
    <t>5-15</t>
  </si>
  <si>
    <t>2-36</t>
  </si>
  <si>
    <t>2-37</t>
  </si>
  <si>
    <t>5-20</t>
  </si>
  <si>
    <t>2-38</t>
  </si>
  <si>
    <t>累計完成20次升階</t>
  </si>
  <si>
    <t>2-39</t>
  </si>
  <si>
    <t>5-25</t>
  </si>
  <si>
    <t>3-1</t>
  </si>
  <si>
    <t>5-30</t>
  </si>
  <si>
    <t>3-2</t>
  </si>
  <si>
    <t>5-35</t>
  </si>
  <si>
    <t>3-3</t>
  </si>
  <si>
    <t>5-40</t>
  </si>
  <si>
    <t>3-4</t>
  </si>
  <si>
    <t>6-5</t>
  </si>
  <si>
    <t>6</t>
  </si>
  <si>
    <t>6-10</t>
  </si>
  <si>
    <t>3-6</t>
  </si>
  <si>
    <t>6-15</t>
  </si>
  <si>
    <t>3-7</t>
  </si>
  <si>
    <t>3-8</t>
  </si>
  <si>
    <t>6-20</t>
  </si>
  <si>
    <t>3-9</t>
  </si>
  <si>
    <t>6-25</t>
  </si>
  <si>
    <t>3-11</t>
  </si>
  <si>
    <t>6-30</t>
  </si>
  <si>
    <t>3-12</t>
  </si>
  <si>
    <t>6-35</t>
  </si>
  <si>
    <t>3-13</t>
  </si>
  <si>
    <t>6-40</t>
  </si>
  <si>
    <t>3-14</t>
  </si>
  <si>
    <t>7-5</t>
  </si>
  <si>
    <t>7</t>
  </si>
  <si>
    <t>3-16</t>
  </si>
  <si>
    <t>7-10</t>
  </si>
  <si>
    <t>3-17</t>
  </si>
  <si>
    <t>7-15</t>
  </si>
  <si>
    <t>3-18</t>
  </si>
  <si>
    <t>3-19</t>
  </si>
  <si>
    <t>7-20</t>
  </si>
  <si>
    <t>3-21</t>
  </si>
  <si>
    <t>7-25</t>
  </si>
  <si>
    <t>3-22</t>
  </si>
  <si>
    <t>3-23</t>
  </si>
  <si>
    <t>7-30</t>
  </si>
  <si>
    <t>3-24</t>
  </si>
  <si>
    <t>7-35</t>
  </si>
  <si>
    <t>3-26</t>
  </si>
  <si>
    <t>7-40</t>
  </si>
  <si>
    <t>3-27</t>
  </si>
  <si>
    <t>3-28</t>
  </si>
  <si>
    <t>8-5</t>
  </si>
  <si>
    <t>8</t>
  </si>
  <si>
    <t>3-29</t>
  </si>
  <si>
    <t>8-10</t>
  </si>
  <si>
    <t>3-31</t>
  </si>
  <si>
    <t>3-32</t>
  </si>
  <si>
    <t>8-15</t>
  </si>
  <si>
    <t>3-33</t>
  </si>
  <si>
    <t>8-20</t>
  </si>
  <si>
    <t>3-34</t>
  </si>
  <si>
    <t>8-25</t>
  </si>
  <si>
    <t>8-30</t>
  </si>
  <si>
    <t>3-36</t>
  </si>
  <si>
    <t>8-35</t>
  </si>
  <si>
    <t>3-37</t>
  </si>
  <si>
    <t>8-40</t>
  </si>
  <si>
    <t>3-38</t>
  </si>
  <si>
    <t>9-5</t>
  </si>
  <si>
    <t>9</t>
  </si>
  <si>
    <t>3-39</t>
  </si>
  <si>
    <t>9-10</t>
  </si>
  <si>
    <t>9-15</t>
  </si>
  <si>
    <t>4-1</t>
  </si>
  <si>
    <t>9-20</t>
  </si>
  <si>
    <t>4-2</t>
  </si>
  <si>
    <t>9-25</t>
  </si>
  <si>
    <t>4-3</t>
  </si>
  <si>
    <t>9-30</t>
  </si>
  <si>
    <t>4-4</t>
  </si>
  <si>
    <t>9-35</t>
  </si>
  <si>
    <t>9-40</t>
  </si>
  <si>
    <t>4-6</t>
  </si>
  <si>
    <t>10-5</t>
  </si>
  <si>
    <t>10</t>
  </si>
  <si>
    <t>4-7</t>
  </si>
  <si>
    <t>10-10</t>
  </si>
  <si>
    <t>4-8</t>
  </si>
  <si>
    <t>10-15</t>
  </si>
  <si>
    <t>4-9</t>
  </si>
  <si>
    <t>10-20</t>
  </si>
  <si>
    <t>10-25</t>
  </si>
  <si>
    <t>4-11</t>
  </si>
  <si>
    <t>10-30</t>
  </si>
  <si>
    <t>4-12</t>
  </si>
  <si>
    <t>10-35</t>
  </si>
  <si>
    <t>4-13</t>
  </si>
  <si>
    <t>10-40</t>
  </si>
  <si>
    <t>4-14</t>
  </si>
  <si>
    <t>11-5</t>
  </si>
  <si>
    <t>11</t>
  </si>
  <si>
    <t>11-10</t>
  </si>
  <si>
    <t>4-16</t>
  </si>
  <si>
    <t>11-15</t>
  </si>
  <si>
    <t>4-17</t>
  </si>
  <si>
    <t>11-20</t>
  </si>
  <si>
    <t>4-18</t>
  </si>
  <si>
    <t>11-25</t>
  </si>
  <si>
    <t>4-19</t>
  </si>
  <si>
    <t>11-30</t>
  </si>
  <si>
    <t>11-35</t>
  </si>
  <si>
    <t>4-21</t>
  </si>
  <si>
    <t>11-40</t>
  </si>
  <si>
    <t>4-22</t>
  </si>
  <si>
    <t>12-5</t>
  </si>
  <si>
    <t>12</t>
  </si>
  <si>
    <t>4-23</t>
  </si>
  <si>
    <t>12-10</t>
  </si>
  <si>
    <t>4-24</t>
  </si>
  <si>
    <t>12-15</t>
  </si>
  <si>
    <t>12-20</t>
  </si>
  <si>
    <t>4-26</t>
  </si>
  <si>
    <t>12-25</t>
  </si>
  <si>
    <t>4-27</t>
  </si>
  <si>
    <t>12-30</t>
  </si>
  <si>
    <t>4-28</t>
  </si>
  <si>
    <t>12-35</t>
  </si>
  <si>
    <t>4-29</t>
  </si>
  <si>
    <t>12-40</t>
  </si>
  <si>
    <t>13-5</t>
  </si>
  <si>
    <t>13</t>
  </si>
  <si>
    <t>4-31</t>
  </si>
  <si>
    <t>13-10</t>
  </si>
  <si>
    <t>4-32</t>
  </si>
  <si>
    <t>13-15</t>
  </si>
  <si>
    <t>4-33</t>
  </si>
  <si>
    <t>13-20</t>
  </si>
  <si>
    <t>4-34</t>
  </si>
  <si>
    <t>13-25</t>
  </si>
  <si>
    <t>13-30</t>
  </si>
  <si>
    <t>4-36</t>
  </si>
  <si>
    <t>13-35</t>
  </si>
  <si>
    <t>4-37</t>
  </si>
  <si>
    <t>13-40</t>
  </si>
  <si>
    <t>4-38</t>
  </si>
  <si>
    <t>14-5</t>
  </si>
  <si>
    <t>14</t>
  </si>
  <si>
    <t>4-39</t>
  </si>
  <si>
    <t>14-10</t>
  </si>
  <si>
    <t>14-15</t>
  </si>
  <si>
    <t>5-1</t>
  </si>
  <si>
    <t>14-20</t>
  </si>
  <si>
    <t>5-2</t>
  </si>
  <si>
    <t>14-25</t>
  </si>
  <si>
    <t>5-3</t>
  </si>
  <si>
    <t>14-30</t>
  </si>
  <si>
    <t>5-4</t>
  </si>
  <si>
    <t>14-35</t>
  </si>
  <si>
    <t>14-40</t>
  </si>
  <si>
    <t>5-6</t>
  </si>
  <si>
    <t>15-5</t>
  </si>
  <si>
    <t>15</t>
  </si>
  <si>
    <t>5-7</t>
  </si>
  <si>
    <t>15-10</t>
  </si>
  <si>
    <t>5-8</t>
  </si>
  <si>
    <t>15-15</t>
  </si>
  <si>
    <t>5-9</t>
  </si>
  <si>
    <t>15-20</t>
  </si>
  <si>
    <t>15-25</t>
  </si>
  <si>
    <t>5-11</t>
  </si>
  <si>
    <t>15-30</t>
  </si>
  <si>
    <t>5-12</t>
  </si>
  <si>
    <t>15-35</t>
  </si>
  <si>
    <t>5-13</t>
  </si>
  <si>
    <t>15-40</t>
  </si>
  <si>
    <t>5-14</t>
  </si>
  <si>
    <t>16-5</t>
  </si>
  <si>
    <t>16</t>
  </si>
  <si>
    <t>16-10</t>
  </si>
  <si>
    <t>5-16</t>
  </si>
  <si>
    <t>16-15</t>
  </si>
  <si>
    <t>5-17</t>
  </si>
  <si>
    <t>16-20</t>
  </si>
  <si>
    <t>5-18</t>
  </si>
  <si>
    <t>16-25</t>
  </si>
  <si>
    <t>5-19</t>
  </si>
  <si>
    <t>16-30</t>
  </si>
  <si>
    <t>16-35</t>
  </si>
  <si>
    <t>5-21</t>
  </si>
  <si>
    <t>16-40</t>
  </si>
  <si>
    <t>5-22</t>
  </si>
  <si>
    <t>5-23</t>
  </si>
  <si>
    <t>5-24</t>
  </si>
  <si>
    <t>5-26</t>
  </si>
  <si>
    <t>5-27</t>
  </si>
  <si>
    <t>5-28</t>
  </si>
  <si>
    <t>5-29</t>
  </si>
  <si>
    <t>5-31</t>
  </si>
  <si>
    <t>5-32</t>
  </si>
  <si>
    <t>5-33</t>
  </si>
  <si>
    <t>5-34</t>
  </si>
  <si>
    <t>5-36</t>
  </si>
  <si>
    <t>5-37</t>
  </si>
  <si>
    <t>5-38</t>
  </si>
  <si>
    <t>5-39</t>
  </si>
  <si>
    <t>6-1</t>
  </si>
  <si>
    <t>6-2</t>
  </si>
  <si>
    <t>6-3</t>
  </si>
  <si>
    <t>6-4</t>
  </si>
  <si>
    <t>6-6</t>
  </si>
  <si>
    <t>6-7</t>
  </si>
  <si>
    <t>6-8</t>
  </si>
  <si>
    <t>6-9</t>
  </si>
  <si>
    <t>6-11</t>
  </si>
  <si>
    <t>6-12</t>
  </si>
  <si>
    <t>6-13</t>
  </si>
  <si>
    <t>6-14</t>
  </si>
  <si>
    <t>6-16</t>
  </si>
  <si>
    <t>6-17</t>
  </si>
  <si>
    <t>6-18</t>
  </si>
  <si>
    <t>6-19</t>
  </si>
  <si>
    <t>6-21</t>
  </si>
  <si>
    <t>6-22</t>
  </si>
  <si>
    <t>6-23</t>
  </si>
  <si>
    <t>6-24</t>
  </si>
  <si>
    <t>6-26</t>
  </si>
  <si>
    <t>6-27</t>
  </si>
  <si>
    <t>6-28</t>
  </si>
  <si>
    <t>6-29</t>
  </si>
  <si>
    <t>6-31</t>
  </si>
  <si>
    <t>6-32</t>
  </si>
  <si>
    <t>6-33</t>
  </si>
  <si>
    <t>6-34</t>
  </si>
  <si>
    <t>6-36</t>
  </si>
  <si>
    <t>6-37</t>
  </si>
  <si>
    <t>6-38</t>
  </si>
  <si>
    <t>6-39</t>
  </si>
  <si>
    <t>7-1</t>
  </si>
  <si>
    <t>7-2</t>
  </si>
  <si>
    <t>7-3</t>
  </si>
  <si>
    <t>7-4</t>
  </si>
  <si>
    <t>7-6</t>
  </si>
  <si>
    <t>7-7</t>
  </si>
  <si>
    <t>7-8</t>
  </si>
  <si>
    <t>7-9</t>
  </si>
  <si>
    <t>7-11</t>
  </si>
  <si>
    <t>7-12</t>
  </si>
  <si>
    <t>7-13</t>
  </si>
  <si>
    <t>7-14</t>
  </si>
  <si>
    <t>7-16</t>
  </si>
  <si>
    <t>7-17</t>
  </si>
  <si>
    <t>7-18</t>
  </si>
  <si>
    <t>7-19</t>
  </si>
  <si>
    <t>7-21</t>
  </si>
  <si>
    <t>7-22</t>
  </si>
  <si>
    <t>7-23</t>
  </si>
  <si>
    <t>7-24</t>
  </si>
  <si>
    <t>7-26</t>
  </si>
  <si>
    <t>7-27</t>
  </si>
  <si>
    <t>7-28</t>
  </si>
  <si>
    <t>7-29</t>
  </si>
  <si>
    <t>7-31</t>
  </si>
  <si>
    <t>7-32</t>
  </si>
  <si>
    <t>7-33</t>
  </si>
  <si>
    <t>7-34</t>
  </si>
  <si>
    <t>7-36</t>
  </si>
  <si>
    <t>7-37</t>
  </si>
  <si>
    <t>7-38</t>
  </si>
  <si>
    <t>7-39</t>
  </si>
  <si>
    <t>8-1</t>
  </si>
  <si>
    <t>8-2</t>
  </si>
  <si>
    <t>8-3</t>
  </si>
  <si>
    <t>8-4</t>
  </si>
  <si>
    <t>8-6</t>
  </si>
  <si>
    <t>8-7</t>
  </si>
  <si>
    <t>8-8</t>
  </si>
  <si>
    <t>8-9</t>
  </si>
  <si>
    <t>8-11</t>
  </si>
  <si>
    <t>8-12</t>
  </si>
  <si>
    <t>8-13</t>
  </si>
  <si>
    <t>8-14</t>
  </si>
  <si>
    <t>8-16</t>
  </si>
  <si>
    <t>8-17</t>
  </si>
  <si>
    <t>8-18</t>
  </si>
  <si>
    <t>8-19</t>
  </si>
  <si>
    <t>8-21</t>
  </si>
  <si>
    <t>8-22</t>
  </si>
  <si>
    <t>8-23</t>
  </si>
  <si>
    <t>8-24</t>
  </si>
  <si>
    <t>8-26</t>
  </si>
  <si>
    <t>8-27</t>
  </si>
  <si>
    <t>8-28</t>
  </si>
  <si>
    <t>8-29</t>
  </si>
  <si>
    <t>8-31</t>
  </si>
  <si>
    <t>8-32</t>
  </si>
  <si>
    <t>8-33</t>
  </si>
  <si>
    <t>8-34</t>
  </si>
  <si>
    <t>8-36</t>
  </si>
  <si>
    <t>8-37</t>
  </si>
  <si>
    <t>8-38</t>
  </si>
  <si>
    <t>8-39</t>
  </si>
  <si>
    <t>9-1</t>
  </si>
  <si>
    <t>9-2</t>
  </si>
  <si>
    <t>9-3</t>
  </si>
  <si>
    <t>9-4</t>
  </si>
  <si>
    <t>9-6</t>
  </si>
  <si>
    <t>9-7</t>
  </si>
  <si>
    <t>9-8</t>
  </si>
  <si>
    <t>9-9</t>
  </si>
  <si>
    <t>9-11</t>
  </si>
  <si>
    <t>9-12</t>
  </si>
  <si>
    <t>9-13</t>
  </si>
  <si>
    <t>9-14</t>
  </si>
  <si>
    <t>9-16</t>
  </si>
  <si>
    <t>9-17</t>
  </si>
  <si>
    <t>9-18</t>
  </si>
  <si>
    <t>9-19</t>
  </si>
  <si>
    <t>9-21</t>
  </si>
  <si>
    <t>9-22</t>
  </si>
  <si>
    <t>9-23</t>
  </si>
  <si>
    <t>9-24</t>
  </si>
  <si>
    <t>9-26</t>
  </si>
  <si>
    <t>9-27</t>
  </si>
  <si>
    <t>9-28</t>
  </si>
  <si>
    <t>9-29</t>
  </si>
  <si>
    <t>9-31</t>
  </si>
  <si>
    <t>9-32</t>
  </si>
  <si>
    <t>9-33</t>
  </si>
  <si>
    <t>9-34</t>
  </si>
  <si>
    <t>9-36</t>
  </si>
  <si>
    <t>9-37</t>
  </si>
  <si>
    <t>9-38</t>
  </si>
  <si>
    <t>9-39</t>
  </si>
  <si>
    <t>10-1</t>
  </si>
  <si>
    <t>10-2</t>
  </si>
  <si>
    <t>10-3</t>
  </si>
  <si>
    <t>10-4</t>
  </si>
  <si>
    <t>10-6</t>
  </si>
  <si>
    <t>10-7</t>
  </si>
  <si>
    <t>10-8</t>
  </si>
  <si>
    <t>10-9</t>
  </si>
  <si>
    <t>10-11</t>
  </si>
  <si>
    <t>10-12</t>
  </si>
  <si>
    <t>10-13</t>
  </si>
  <si>
    <t>10-14</t>
  </si>
  <si>
    <t>10-16</t>
  </si>
  <si>
    <t>10-17</t>
  </si>
  <si>
    <t>10-18</t>
  </si>
  <si>
    <t>10-19</t>
  </si>
  <si>
    <t>10-21</t>
  </si>
  <si>
    <t>10-22</t>
  </si>
  <si>
    <t>10-23</t>
  </si>
  <si>
    <t>10-24</t>
  </si>
  <si>
    <t>10-26</t>
  </si>
  <si>
    <t>10-27</t>
  </si>
  <si>
    <t>10-28</t>
  </si>
  <si>
    <t>10-29</t>
  </si>
  <si>
    <t>10-31</t>
  </si>
  <si>
    <t>10-32</t>
  </si>
  <si>
    <t>10-33</t>
  </si>
  <si>
    <t>10-34</t>
  </si>
  <si>
    <t>10-36</t>
  </si>
  <si>
    <t>10-37</t>
  </si>
  <si>
    <t>10-38</t>
  </si>
  <si>
    <t>10-39</t>
  </si>
  <si>
    <t>11-1</t>
  </si>
  <si>
    <t>11-2</t>
  </si>
  <si>
    <t>11-3</t>
  </si>
  <si>
    <t>11-4</t>
  </si>
  <si>
    <t>11-6</t>
  </si>
  <si>
    <t>11-7</t>
  </si>
  <si>
    <t>11-8</t>
  </si>
  <si>
    <t>11-9</t>
  </si>
  <si>
    <t>11-11</t>
  </si>
  <si>
    <t>11-12</t>
  </si>
  <si>
    <t>11-13</t>
  </si>
  <si>
    <t>11-14</t>
  </si>
  <si>
    <t>11-16</t>
  </si>
  <si>
    <t>11-17</t>
  </si>
  <si>
    <t>11-18</t>
  </si>
  <si>
    <t>11-19</t>
  </si>
  <si>
    <t>11-21</t>
  </si>
  <si>
    <t>11-22</t>
  </si>
  <si>
    <t>11-23</t>
  </si>
  <si>
    <t>11-24</t>
  </si>
  <si>
    <t>11-26</t>
  </si>
  <si>
    <t>11-27</t>
  </si>
  <si>
    <t>11-28</t>
  </si>
  <si>
    <t>11-29</t>
  </si>
  <si>
    <t>11-31</t>
  </si>
  <si>
    <t>11-32</t>
  </si>
  <si>
    <t>11-33</t>
  </si>
  <si>
    <t>11-34</t>
  </si>
  <si>
    <t>11-36</t>
  </si>
  <si>
    <t>11-37</t>
  </si>
  <si>
    <t>11-38</t>
  </si>
  <si>
    <t>11-39</t>
  </si>
  <si>
    <t>12-1</t>
  </si>
  <si>
    <t>12-2</t>
  </si>
  <si>
    <t>12-3</t>
  </si>
  <si>
    <t>12-4</t>
  </si>
  <si>
    <t>12-6</t>
  </si>
  <si>
    <t>12-7</t>
  </si>
  <si>
    <t>12-8</t>
  </si>
  <si>
    <t>12-9</t>
  </si>
  <si>
    <t>12-11</t>
  </si>
  <si>
    <t>12-12</t>
  </si>
  <si>
    <t>12-13</t>
  </si>
  <si>
    <t>12-14</t>
  </si>
  <si>
    <t>12-16</t>
  </si>
  <si>
    <t>12-17</t>
  </si>
  <si>
    <t>12-18</t>
  </si>
  <si>
    <t>12-19</t>
  </si>
  <si>
    <t>12-21</t>
  </si>
  <si>
    <t>12-22</t>
  </si>
  <si>
    <t>12-23</t>
  </si>
  <si>
    <t>12-24</t>
  </si>
  <si>
    <t>12-26</t>
  </si>
  <si>
    <t>12-27</t>
  </si>
  <si>
    <t>12-28</t>
  </si>
  <si>
    <t>12-29</t>
  </si>
  <si>
    <t>12-31</t>
  </si>
  <si>
    <t>12-32</t>
  </si>
  <si>
    <t>12-33</t>
  </si>
  <si>
    <t>12-34</t>
  </si>
  <si>
    <t>12-36</t>
  </si>
  <si>
    <t>12-37</t>
  </si>
  <si>
    <t>12-38</t>
  </si>
  <si>
    <t>12-39</t>
  </si>
  <si>
    <t>13-1</t>
  </si>
  <si>
    <t>13-2</t>
  </si>
  <si>
    <t>13-3</t>
  </si>
  <si>
    <t>13-4</t>
  </si>
  <si>
    <t>13-6</t>
  </si>
  <si>
    <t>13-7</t>
  </si>
  <si>
    <t>13-8</t>
  </si>
  <si>
    <t>13-9</t>
  </si>
  <si>
    <t>13-11</t>
  </si>
  <si>
    <t>13-12</t>
  </si>
  <si>
    <t>13-13</t>
  </si>
  <si>
    <t>13-14</t>
  </si>
  <si>
    <t>13-16</t>
  </si>
  <si>
    <t>13-17</t>
  </si>
  <si>
    <t>13-18</t>
  </si>
  <si>
    <t>13-19</t>
  </si>
  <si>
    <t>13-21</t>
  </si>
  <si>
    <t>13-22</t>
  </si>
  <si>
    <t>13-23</t>
  </si>
  <si>
    <t>13-24</t>
  </si>
  <si>
    <t>13-26</t>
  </si>
  <si>
    <t>13-27</t>
  </si>
  <si>
    <t>13-28</t>
  </si>
  <si>
    <t>13-29</t>
  </si>
  <si>
    <t>13-31</t>
  </si>
  <si>
    <t>13-32</t>
  </si>
  <si>
    <t>13-33</t>
  </si>
  <si>
    <t>13-34</t>
  </si>
  <si>
    <t>13-36</t>
  </si>
  <si>
    <t>13-37</t>
  </si>
  <si>
    <t>13-38</t>
  </si>
  <si>
    <t>13-39</t>
  </si>
  <si>
    <t>14-1</t>
  </si>
  <si>
    <t>14-2</t>
  </si>
  <si>
    <t>14-3</t>
  </si>
  <si>
    <t>14-4</t>
  </si>
  <si>
    <t>14-6</t>
  </si>
  <si>
    <t>14-7</t>
  </si>
  <si>
    <t>14-8</t>
  </si>
  <si>
    <t>14-9</t>
  </si>
  <si>
    <t>14-11</t>
  </si>
  <si>
    <t>14-12</t>
  </si>
  <si>
    <t>14-13</t>
  </si>
  <si>
    <t>14-14</t>
  </si>
  <si>
    <t>14-16</t>
  </si>
  <si>
    <t>14-17</t>
  </si>
  <si>
    <t>14-18</t>
  </si>
  <si>
    <t>14-19</t>
  </si>
  <si>
    <t>14-21</t>
  </si>
  <si>
    <t>14-22</t>
  </si>
  <si>
    <t>14-23</t>
  </si>
  <si>
    <t>14-24</t>
  </si>
  <si>
    <t>14-26</t>
  </si>
  <si>
    <t>14-27</t>
  </si>
  <si>
    <t>14-28</t>
  </si>
  <si>
    <t>14-29</t>
  </si>
  <si>
    <t>14-31</t>
  </si>
  <si>
    <t>14-32</t>
  </si>
  <si>
    <t>14-33</t>
  </si>
  <si>
    <t>14-34</t>
  </si>
  <si>
    <t>14-36</t>
  </si>
  <si>
    <t>14-37</t>
  </si>
  <si>
    <t>14-38</t>
  </si>
  <si>
    <t>14-39</t>
  </si>
  <si>
    <t>15-1</t>
  </si>
  <si>
    <t>15-2</t>
  </si>
  <si>
    <t>15-3</t>
  </si>
  <si>
    <t>15-4</t>
  </si>
  <si>
    <t>15-6</t>
  </si>
  <si>
    <t>15-7</t>
  </si>
  <si>
    <t>15-8</t>
  </si>
  <si>
    <t>15-9</t>
  </si>
  <si>
    <t>15-11</t>
  </si>
  <si>
    <t>15-12</t>
  </si>
  <si>
    <t>15-13</t>
  </si>
  <si>
    <t>15-14</t>
  </si>
  <si>
    <t>15-16</t>
  </si>
  <si>
    <t>15-17</t>
  </si>
  <si>
    <t>15-18</t>
  </si>
  <si>
    <t>15-19</t>
  </si>
  <si>
    <t>15-21</t>
  </si>
  <si>
    <t>15-22</t>
  </si>
  <si>
    <t>15-23</t>
  </si>
  <si>
    <t>15-24</t>
  </si>
  <si>
    <t>15-26</t>
  </si>
  <si>
    <t>15-27</t>
  </si>
  <si>
    <t>15-28</t>
  </si>
  <si>
    <t>15-29</t>
  </si>
  <si>
    <t>15-31</t>
  </si>
  <si>
    <t>15-32</t>
  </si>
  <si>
    <t>15-33</t>
  </si>
  <si>
    <t>15-34</t>
  </si>
  <si>
    <t>15-36</t>
  </si>
  <si>
    <t>15-37</t>
  </si>
  <si>
    <t>15-38</t>
  </si>
  <si>
    <t>15-39</t>
  </si>
  <si>
    <t>16-1</t>
  </si>
  <si>
    <t>16-2</t>
  </si>
  <si>
    <t>16-3</t>
  </si>
  <si>
    <t>16-4</t>
  </si>
  <si>
    <t>16-6</t>
  </si>
  <si>
    <t>16-7</t>
  </si>
  <si>
    <t>16-8</t>
  </si>
  <si>
    <t>16-9</t>
  </si>
  <si>
    <t>16-11</t>
  </si>
  <si>
    <t>16-12</t>
  </si>
  <si>
    <t>16-13</t>
  </si>
  <si>
    <t>16-14</t>
  </si>
  <si>
    <t>16-16</t>
  </si>
  <si>
    <t>16-17</t>
  </si>
  <si>
    <t>16-18</t>
  </si>
  <si>
    <t>16-19</t>
  </si>
  <si>
    <t>16-21</t>
  </si>
  <si>
    <t>16-22</t>
  </si>
  <si>
    <t>16-23</t>
  </si>
  <si>
    <t>16-24</t>
  </si>
  <si>
    <t>16-26</t>
  </si>
  <si>
    <t>16-27</t>
  </si>
  <si>
    <t>16-28</t>
  </si>
  <si>
    <t>16-29</t>
  </si>
  <si>
    <t>16-31</t>
  </si>
  <si>
    <t>16-32</t>
  </si>
  <si>
    <t>16-33</t>
  </si>
  <si>
    <t>16-34</t>
  </si>
  <si>
    <t>16-36</t>
  </si>
  <si>
    <t>16-37</t>
  </si>
  <si>
    <t>16-38</t>
  </si>
  <si>
    <t>16-39</t>
  </si>
  <si>
    <t>流程</t>
  </si>
  <si>
    <t>场景界面</t>
  </si>
  <si>
    <t>手势指向</t>
  </si>
  <si>
    <t>达到该等级，前往该任务面板的“前往”</t>
  </si>
  <si>
    <t>→</t>
  </si>
  <si>
    <t>日常福利-每日签到界面</t>
  </si>
  <si>
    <t>签到区域</t>
  </si>
  <si>
    <t>竞技场界面</t>
  </si>
  <si>
    <t>第一位匹配的选手</t>
  </si>
  <si>
    <t>寝室中任意获得的伙伴亲密度界面</t>
  </si>
  <si>
    <t>使用道具</t>
  </si>
  <si>
    <t>挂机界面（呼出派遣弹窗）</t>
  </si>
  <si>
    <t>第一条任务的“派遣”</t>
  </si>
  <si>
    <t>日常副本-金币日常界面</t>
  </si>
  <si>
    <t>简单副本的“挑战”</t>
  </si>
  <si>
    <t>进击之塔-第一层</t>
  </si>
  <si>
    <t>模型NPC副本入口</t>
  </si>
  <si>
    <t>联盟申请界面</t>
  </si>
  <si>
    <t>在主界面（呼出训练营界面弹窗）</t>
  </si>
  <si>
    <t>弹窗上“进入教学”</t>
  </si>
  <si>
    <t>在家园（呼出同步中心界面弹窗）</t>
  </si>
  <si>
    <t>下方第一个“+”</t>
  </si>
  <si>
    <t>中心城争夺战场景</t>
  </si>
  <si>
    <t>歼星迷途入口场景</t>
  </si>
  <si>
    <t>无尽模式</t>
  </si>
  <si>
    <t>衔接后续引导内容</t>
  </si>
  <si>
    <t>僚机-采购</t>
  </si>
  <si>
    <t>引導內容</t>
  </si>
  <si>
    <t>{evt_adventure_explore,0,0,[]}</t>
  </si>
  <si>
    <t>{evt_arena_fight,0,1,[]}</t>
  </si>
  <si>
    <t>{evt_send_gift,0,0,[]}</t>
  </si>
  <si>
    <t>{evt_shipping,0,1,[]}</t>
  </si>
  <si>
    <t>{evt_dungeon_stone_fight,0,1,[]}</t>
  </si>
  <si>
    <t>{evt_star_tower_pass,0,1,[]}</t>
  </si>
  <si>
    <t>{evt_guild_join,0,1,[]}</t>
  </si>
  <si>
    <t>{evt_training_camp,0,0,[]}</t>
  </si>
  <si>
    <t>{evt_resonate_add,0,0,[]}</t>
  </si>
  <si>
    <t>{evt_planes_kill_guard,0,0,[]}</t>
  </si>
  <si>
    <t>{evt_adventure_goto_floor,0,0,[]}</t>
  </si>
  <si>
    <t>{evt_sprite_lottery,0,0,[]}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</si>
</sst>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 tint="0.5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0"/>
      <name val="等线"/>
      <charset val="134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80808"/>
      <name val="宋体"/>
      <charset val="134"/>
      <scheme val="minor"/>
    </font>
    <font>
      <sz val="9"/>
      <color rgb="FF660E7A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3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4" fillId="4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49" fontId="7" fillId="7" borderId="0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3" fillId="8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8" fillId="8" borderId="0" xfId="0" applyFont="1" applyFill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>
      <alignment vertical="center"/>
    </xf>
    <xf numFmtId="49" fontId="1" fillId="2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83"/>
  <sheetViews>
    <sheetView workbookViewId="0">
      <pane ySplit="1" topLeftCell="A2" activePane="bottomLeft" state="frozen"/>
      <selection/>
      <selection pane="bottomLeft" activeCell="F24" sqref="F24"/>
    </sheetView>
  </sheetViews>
  <sheetFormatPr defaultColWidth="9" defaultRowHeight="13.5"/>
  <cols>
    <col min="1" max="1" width="4" style="16" customWidth="1"/>
    <col min="2" max="2" width="6.625" style="16" customWidth="1"/>
    <col min="3" max="3" width="7.125" style="1" customWidth="1"/>
    <col min="4" max="4" width="5" style="2" customWidth="1"/>
    <col min="5" max="5" width="6.5" style="2" customWidth="1"/>
    <col min="6" max="6" width="33.75" style="2" customWidth="1"/>
    <col min="7" max="7" width="2" style="3" customWidth="1"/>
    <col min="8" max="8" width="17.25" style="3" customWidth="1"/>
    <col min="9" max="9" width="1.375" style="3" customWidth="1"/>
    <col min="10" max="10" width="6.375" style="3" customWidth="1"/>
    <col min="11" max="11" width="1.375" style="3" customWidth="1"/>
    <col min="12" max="12" width="3.75" style="3" customWidth="1"/>
    <col min="13" max="13" width="2.375" style="3" customWidth="1"/>
    <col min="14" max="14" width="16.375" style="2" customWidth="1"/>
    <col min="15" max="15" width="2" style="3" customWidth="1"/>
    <col min="16" max="16" width="31.5" style="3" customWidth="1"/>
    <col min="17" max="17" width="1.625" style="2" customWidth="1"/>
    <col min="18" max="18" width="1.75" style="2" customWidth="1"/>
    <col min="19" max="19" width="1.375" style="2" customWidth="1"/>
    <col min="20" max="20" width="2.75" style="2" customWidth="1"/>
    <col min="21" max="21" width="3.125" style="2" customWidth="1"/>
    <col min="22" max="22" width="8.125" style="2" customWidth="1"/>
    <col min="23" max="23" width="1.375" style="2" customWidth="1"/>
    <col min="24" max="24" width="7" style="2" customWidth="1"/>
    <col min="25" max="25" width="1.75" style="2" customWidth="1"/>
    <col min="26" max="26" width="10.5" style="2" customWidth="1"/>
    <col min="27" max="27" width="18.875" style="3" customWidth="1"/>
    <col min="28" max="28" width="10.125" style="2" customWidth="1"/>
    <col min="29" max="46" width="18.875" style="3" customWidth="1"/>
  </cols>
  <sheetData>
    <row r="1" s="15" customFormat="1" spans="1:46">
      <c r="A1" s="16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/>
      <c r="H1" s="18"/>
      <c r="I1" s="18"/>
      <c r="J1" s="18"/>
      <c r="K1" s="18"/>
      <c r="L1" s="18"/>
      <c r="M1" s="18"/>
      <c r="N1" s="17"/>
      <c r="O1" s="18"/>
      <c r="P1" s="18" t="s">
        <v>6</v>
      </c>
      <c r="Q1" s="17"/>
      <c r="R1" s="17"/>
      <c r="S1" s="17"/>
      <c r="T1" s="17"/>
      <c r="U1" s="17"/>
      <c r="V1" s="17"/>
      <c r="W1" s="17"/>
      <c r="X1" s="17"/>
      <c r="Y1" s="17"/>
      <c r="Z1" s="17" t="s">
        <v>7</v>
      </c>
      <c r="AA1" s="18" t="s">
        <v>8</v>
      </c>
      <c r="AB1" s="17" t="s">
        <v>9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</row>
    <row r="2" spans="3:28">
      <c r="C2" s="1">
        <v>10001</v>
      </c>
      <c r="D2" s="2">
        <v>7</v>
      </c>
      <c r="E2" s="2" t="s">
        <v>10</v>
      </c>
      <c r="F2" s="2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14</v>
      </c>
      <c r="L2" s="3">
        <v>1</v>
      </c>
      <c r="M2" s="3" t="s">
        <v>16</v>
      </c>
      <c r="O2" s="3" t="s">
        <v>17</v>
      </c>
      <c r="P2" s="3" t="str">
        <f>_xlfn.CONCAT(G2:O2)</f>
        <v>{evt_checkin,0,1,[]}</v>
      </c>
      <c r="Q2" s="2" t="s">
        <v>12</v>
      </c>
      <c r="R2" s="2">
        <v>3</v>
      </c>
      <c r="S2" s="2" t="s">
        <v>14</v>
      </c>
      <c r="T2" s="2">
        <v>20</v>
      </c>
      <c r="U2" s="2" t="s">
        <v>18</v>
      </c>
      <c r="V2" s="2">
        <v>17250</v>
      </c>
      <c r="W2" s="2" t="s">
        <v>14</v>
      </c>
      <c r="X2" s="2">
        <v>3</v>
      </c>
      <c r="Y2" s="2" t="s">
        <v>19</v>
      </c>
      <c r="Z2" s="2" t="s">
        <v>20</v>
      </c>
      <c r="AB2" s="2">
        <v>336</v>
      </c>
    </row>
    <row r="3" spans="3:28">
      <c r="C3" s="1">
        <v>10002</v>
      </c>
      <c r="D3" s="2">
        <v>8</v>
      </c>
      <c r="E3" s="2" t="s">
        <v>10</v>
      </c>
      <c r="F3" s="2" t="s">
        <v>21</v>
      </c>
      <c r="G3" s="3" t="s">
        <v>12</v>
      </c>
      <c r="H3" s="3" t="s">
        <v>22</v>
      </c>
      <c r="I3" s="3" t="s">
        <v>14</v>
      </c>
      <c r="J3" s="3" t="s">
        <v>15</v>
      </c>
      <c r="K3" s="3" t="s">
        <v>14</v>
      </c>
      <c r="L3" s="3">
        <v>1</v>
      </c>
      <c r="M3" s="3" t="s">
        <v>16</v>
      </c>
      <c r="O3" s="3" t="s">
        <v>17</v>
      </c>
      <c r="P3" s="3" t="str">
        <f t="shared" ref="P3:P34" si="0">_xlfn.CONCAT(G3:O3)</f>
        <v>{evt_arena_fight,0,1,[]}</v>
      </c>
      <c r="Q3" s="2" t="s">
        <v>12</v>
      </c>
      <c r="R3" s="2">
        <v>3</v>
      </c>
      <c r="S3" s="2" t="s">
        <v>14</v>
      </c>
      <c r="T3" s="2">
        <v>20</v>
      </c>
      <c r="U3" s="2" t="s">
        <v>18</v>
      </c>
      <c r="V3" s="2">
        <v>1</v>
      </c>
      <c r="W3" s="2" t="s">
        <v>14</v>
      </c>
      <c r="X3" s="2">
        <v>1000</v>
      </c>
      <c r="Y3" s="2" t="s">
        <v>19</v>
      </c>
      <c r="Z3" s="2" t="s">
        <v>23</v>
      </c>
      <c r="AB3" s="2">
        <v>42</v>
      </c>
    </row>
    <row r="4" spans="3:28">
      <c r="C4" s="1">
        <v>10003</v>
      </c>
      <c r="D4" s="2">
        <v>10</v>
      </c>
      <c r="E4" s="2" t="s">
        <v>10</v>
      </c>
      <c r="F4" s="2" t="s">
        <v>24</v>
      </c>
      <c r="G4" s="3" t="s">
        <v>12</v>
      </c>
      <c r="H4" s="3" t="s">
        <v>25</v>
      </c>
      <c r="I4" s="3" t="s">
        <v>14</v>
      </c>
      <c r="J4" s="3" t="s">
        <v>15</v>
      </c>
      <c r="K4" s="3" t="s">
        <v>14</v>
      </c>
      <c r="L4" s="3">
        <v>1</v>
      </c>
      <c r="M4" s="3" t="s">
        <v>16</v>
      </c>
      <c r="O4" s="3" t="s">
        <v>17</v>
      </c>
      <c r="P4" s="3" t="str">
        <f t="shared" si="0"/>
        <v>{evt_send_gift,0,1,[]}</v>
      </c>
      <c r="Q4" s="2" t="s">
        <v>12</v>
      </c>
      <c r="R4" s="2">
        <v>3</v>
      </c>
      <c r="S4" s="2" t="s">
        <v>14</v>
      </c>
      <c r="T4" s="2">
        <v>20</v>
      </c>
      <c r="U4" s="2" t="s">
        <v>18</v>
      </c>
      <c r="V4" s="2">
        <v>1</v>
      </c>
      <c r="W4" s="2" t="s">
        <v>14</v>
      </c>
      <c r="X4" s="2">
        <v>1000</v>
      </c>
      <c r="Y4" s="2" t="s">
        <v>19</v>
      </c>
      <c r="Z4" s="2" t="s">
        <v>23</v>
      </c>
      <c r="AB4" s="2">
        <v>54</v>
      </c>
    </row>
    <row r="5" spans="3:28">
      <c r="C5" s="1">
        <v>10004</v>
      </c>
      <c r="D5" s="2">
        <v>12</v>
      </c>
      <c r="E5" s="2" t="s">
        <v>10</v>
      </c>
      <c r="F5" s="2" t="s">
        <v>26</v>
      </c>
      <c r="G5" s="3" t="s">
        <v>12</v>
      </c>
      <c r="H5" s="3" t="s">
        <v>27</v>
      </c>
      <c r="I5" s="3" t="s">
        <v>14</v>
      </c>
      <c r="J5" s="3" t="s">
        <v>15</v>
      </c>
      <c r="K5" s="3" t="s">
        <v>14</v>
      </c>
      <c r="L5" s="3">
        <v>1</v>
      </c>
      <c r="M5" s="3" t="s">
        <v>16</v>
      </c>
      <c r="O5" s="3" t="s">
        <v>17</v>
      </c>
      <c r="P5" s="3" t="str">
        <f t="shared" si="0"/>
        <v>{evt_shipping,0,1,[]}</v>
      </c>
      <c r="Q5" s="2" t="s">
        <v>12</v>
      </c>
      <c r="R5" s="2">
        <v>3</v>
      </c>
      <c r="S5" s="2" t="s">
        <v>14</v>
      </c>
      <c r="T5" s="2">
        <v>20</v>
      </c>
      <c r="U5" s="2" t="s">
        <v>18</v>
      </c>
      <c r="V5" s="2">
        <v>1</v>
      </c>
      <c r="W5" s="2" t="s">
        <v>14</v>
      </c>
      <c r="X5" s="2">
        <v>1000</v>
      </c>
      <c r="Y5" s="2" t="s">
        <v>19</v>
      </c>
      <c r="Z5" s="2" t="s">
        <v>23</v>
      </c>
      <c r="AB5" s="2">
        <v>53</v>
      </c>
    </row>
    <row r="6" spans="3:28">
      <c r="C6" s="1">
        <v>10005</v>
      </c>
      <c r="D6" s="2">
        <v>15</v>
      </c>
      <c r="E6" s="2" t="s">
        <v>10</v>
      </c>
      <c r="F6" s="2" t="s">
        <v>28</v>
      </c>
      <c r="G6" s="3" t="s">
        <v>12</v>
      </c>
      <c r="H6" s="3" t="s">
        <v>29</v>
      </c>
      <c r="I6" s="3" t="s">
        <v>14</v>
      </c>
      <c r="J6" s="3" t="s">
        <v>15</v>
      </c>
      <c r="K6" s="3" t="s">
        <v>14</v>
      </c>
      <c r="L6" s="3">
        <v>1</v>
      </c>
      <c r="M6" s="3" t="s">
        <v>16</v>
      </c>
      <c r="O6" s="3" t="s">
        <v>17</v>
      </c>
      <c r="P6" s="3" t="str">
        <f t="shared" si="0"/>
        <v>{evt_dungeon_stone_fight,0,1,[]}</v>
      </c>
      <c r="Q6" s="2" t="s">
        <v>12</v>
      </c>
      <c r="R6" s="2">
        <v>3</v>
      </c>
      <c r="S6" s="2" t="s">
        <v>14</v>
      </c>
      <c r="T6" s="2">
        <v>20</v>
      </c>
      <c r="U6" s="2" t="s">
        <v>18</v>
      </c>
      <c r="V6" s="2">
        <v>1</v>
      </c>
      <c r="W6" s="2" t="s">
        <v>14</v>
      </c>
      <c r="X6" s="2">
        <v>1000</v>
      </c>
      <c r="Y6" s="2" t="s">
        <v>19</v>
      </c>
      <c r="Z6" s="2" t="s">
        <v>23</v>
      </c>
      <c r="AB6" s="2">
        <v>92</v>
      </c>
    </row>
    <row r="7" spans="3:28">
      <c r="C7" s="1">
        <v>10006</v>
      </c>
      <c r="D7" s="2">
        <v>16</v>
      </c>
      <c r="E7" s="2" t="s">
        <v>10</v>
      </c>
      <c r="F7" s="2" t="s">
        <v>30</v>
      </c>
      <c r="G7" s="3" t="s">
        <v>12</v>
      </c>
      <c r="H7" s="3" t="s">
        <v>31</v>
      </c>
      <c r="I7" s="3" t="s">
        <v>14</v>
      </c>
      <c r="J7" s="3" t="s">
        <v>15</v>
      </c>
      <c r="K7" s="3" t="s">
        <v>14</v>
      </c>
      <c r="L7" s="3">
        <v>1</v>
      </c>
      <c r="M7" s="3" t="s">
        <v>16</v>
      </c>
      <c r="O7" s="3" t="s">
        <v>17</v>
      </c>
      <c r="P7" s="3" t="str">
        <f t="shared" si="0"/>
        <v>{evt_star_tower_pass,0,1,[]}</v>
      </c>
      <c r="Q7" s="2" t="s">
        <v>12</v>
      </c>
      <c r="R7" s="2">
        <v>3</v>
      </c>
      <c r="S7" s="2" t="s">
        <v>14</v>
      </c>
      <c r="T7" s="2">
        <v>20</v>
      </c>
      <c r="U7" s="2" t="s">
        <v>18</v>
      </c>
      <c r="V7" s="2">
        <v>1</v>
      </c>
      <c r="W7" s="2" t="s">
        <v>14</v>
      </c>
      <c r="X7" s="2">
        <v>1000</v>
      </c>
      <c r="Y7" s="2" t="s">
        <v>19</v>
      </c>
      <c r="Z7" s="2" t="s">
        <v>23</v>
      </c>
      <c r="AB7" s="2">
        <v>44</v>
      </c>
    </row>
    <row r="8" spans="3:28">
      <c r="C8" s="1">
        <v>10007</v>
      </c>
      <c r="D8" s="2">
        <v>18</v>
      </c>
      <c r="E8" s="2" t="s">
        <v>32</v>
      </c>
      <c r="F8" s="2" t="s">
        <v>33</v>
      </c>
      <c r="G8" s="3" t="s">
        <v>12</v>
      </c>
      <c r="H8" s="3" t="s">
        <v>34</v>
      </c>
      <c r="I8" s="3" t="s">
        <v>14</v>
      </c>
      <c r="J8" s="3" t="s">
        <v>15</v>
      </c>
      <c r="K8" s="3" t="s">
        <v>14</v>
      </c>
      <c r="L8" s="3">
        <v>1</v>
      </c>
      <c r="M8" s="3" t="s">
        <v>16</v>
      </c>
      <c r="O8" s="3" t="s">
        <v>17</v>
      </c>
      <c r="P8" s="3" t="str">
        <f t="shared" si="0"/>
        <v>{evt_guild_join,0,1,[]}</v>
      </c>
      <c r="Q8" s="2" t="s">
        <v>12</v>
      </c>
      <c r="R8" s="2">
        <v>3</v>
      </c>
      <c r="S8" s="2" t="s">
        <v>14</v>
      </c>
      <c r="T8" s="2">
        <v>20</v>
      </c>
      <c r="U8" s="2" t="s">
        <v>18</v>
      </c>
      <c r="V8" s="2">
        <v>1</v>
      </c>
      <c r="W8" s="2" t="s">
        <v>14</v>
      </c>
      <c r="X8" s="2">
        <v>1000</v>
      </c>
      <c r="Y8" s="2" t="s">
        <v>19</v>
      </c>
      <c r="Z8" s="2" t="s">
        <v>23</v>
      </c>
      <c r="AB8" s="2">
        <v>50</v>
      </c>
    </row>
    <row r="9" spans="3:28">
      <c r="C9" s="1">
        <v>10008</v>
      </c>
      <c r="D9" s="2">
        <v>20</v>
      </c>
      <c r="E9" s="2" t="s">
        <v>32</v>
      </c>
      <c r="F9" s="2" t="s">
        <v>35</v>
      </c>
      <c r="G9" s="3" t="s">
        <v>12</v>
      </c>
      <c r="H9" s="3" t="s">
        <v>36</v>
      </c>
      <c r="I9" s="3" t="s">
        <v>14</v>
      </c>
      <c r="J9" s="3" t="s">
        <v>15</v>
      </c>
      <c r="K9" s="3" t="s">
        <v>14</v>
      </c>
      <c r="L9" s="3">
        <v>1</v>
      </c>
      <c r="M9" s="3" t="s">
        <v>16</v>
      </c>
      <c r="O9" s="3" t="s">
        <v>17</v>
      </c>
      <c r="P9" s="3" t="str">
        <f t="shared" si="0"/>
        <v>{evt_training_camp,0,1,[]}</v>
      </c>
      <c r="Q9" s="2" t="s">
        <v>12</v>
      </c>
      <c r="R9" s="2">
        <v>3</v>
      </c>
      <c r="S9" s="2" t="s">
        <v>14</v>
      </c>
      <c r="T9" s="2">
        <v>20</v>
      </c>
      <c r="U9" s="2" t="s">
        <v>18</v>
      </c>
      <c r="V9" s="2">
        <v>1</v>
      </c>
      <c r="W9" s="2" t="s">
        <v>14</v>
      </c>
      <c r="X9" s="2">
        <v>1000</v>
      </c>
      <c r="Y9" s="2" t="s">
        <v>19</v>
      </c>
      <c r="Z9" s="2" t="s">
        <v>23</v>
      </c>
      <c r="AB9" s="2">
        <v>216</v>
      </c>
    </row>
    <row r="10" spans="3:28">
      <c r="C10" s="1">
        <v>10009</v>
      </c>
      <c r="D10" s="2">
        <v>28</v>
      </c>
      <c r="E10" s="2" t="s">
        <v>37</v>
      </c>
      <c r="F10" s="2" t="s">
        <v>38</v>
      </c>
      <c r="G10" s="3" t="s">
        <v>12</v>
      </c>
      <c r="H10" s="3" t="s">
        <v>39</v>
      </c>
      <c r="I10" s="3" t="s">
        <v>14</v>
      </c>
      <c r="J10" s="3" t="s">
        <v>15</v>
      </c>
      <c r="K10" s="3" t="s">
        <v>14</v>
      </c>
      <c r="L10" s="3">
        <v>1</v>
      </c>
      <c r="M10" s="3" t="s">
        <v>16</v>
      </c>
      <c r="O10" s="3" t="s">
        <v>17</v>
      </c>
      <c r="P10" s="3" t="str">
        <f t="shared" si="0"/>
        <v>{evt_resonate_add,0,1,[]}</v>
      </c>
      <c r="Q10" s="2" t="s">
        <v>12</v>
      </c>
      <c r="R10" s="2">
        <v>3</v>
      </c>
      <c r="S10" s="2" t="s">
        <v>14</v>
      </c>
      <c r="T10" s="2">
        <v>20</v>
      </c>
      <c r="U10" s="2" t="s">
        <v>18</v>
      </c>
      <c r="V10" s="2">
        <v>1</v>
      </c>
      <c r="W10" s="2" t="s">
        <v>14</v>
      </c>
      <c r="X10" s="2">
        <v>1000</v>
      </c>
      <c r="Y10" s="2" t="s">
        <v>19</v>
      </c>
      <c r="Z10" s="2" t="s">
        <v>23</v>
      </c>
      <c r="AB10" s="2">
        <v>215</v>
      </c>
    </row>
    <row r="11" spans="3:28">
      <c r="C11" s="1">
        <v>10010</v>
      </c>
      <c r="D11" s="2">
        <v>30</v>
      </c>
      <c r="E11" s="2" t="s">
        <v>37</v>
      </c>
      <c r="F11" s="2" t="s">
        <v>40</v>
      </c>
      <c r="G11" s="3" t="s">
        <v>12</v>
      </c>
      <c r="H11" s="3" t="s">
        <v>41</v>
      </c>
      <c r="I11" s="3" t="s">
        <v>14</v>
      </c>
      <c r="J11" s="3" t="s">
        <v>15</v>
      </c>
      <c r="K11" s="3" t="s">
        <v>14</v>
      </c>
      <c r="L11" s="3">
        <v>1</v>
      </c>
      <c r="M11" s="3" t="s">
        <v>16</v>
      </c>
      <c r="O11" s="3" t="s">
        <v>17</v>
      </c>
      <c r="P11" s="3" t="str">
        <f t="shared" si="0"/>
        <v>{evt_planes_kill_guard,0,1,[]}</v>
      </c>
      <c r="Q11" s="2" t="s">
        <v>12</v>
      </c>
      <c r="R11" s="2">
        <v>3</v>
      </c>
      <c r="S11" s="2" t="s">
        <v>14</v>
      </c>
      <c r="T11" s="2">
        <v>20</v>
      </c>
      <c r="U11" s="2" t="s">
        <v>18</v>
      </c>
      <c r="V11" s="2">
        <v>1</v>
      </c>
      <c r="W11" s="2" t="s">
        <v>14</v>
      </c>
      <c r="X11" s="2">
        <v>1000</v>
      </c>
      <c r="Y11" s="2" t="s">
        <v>19</v>
      </c>
      <c r="Z11" s="2" t="s">
        <v>23</v>
      </c>
      <c r="AB11" s="2">
        <v>110</v>
      </c>
    </row>
    <row r="12" spans="3:28">
      <c r="C12" s="1">
        <v>10011</v>
      </c>
      <c r="D12" s="2">
        <v>40</v>
      </c>
      <c r="E12" s="2" t="s">
        <v>42</v>
      </c>
      <c r="F12" s="2" t="s">
        <v>43</v>
      </c>
      <c r="G12" s="3" t="s">
        <v>12</v>
      </c>
      <c r="H12" s="3" t="s">
        <v>44</v>
      </c>
      <c r="I12" s="3" t="s">
        <v>14</v>
      </c>
      <c r="J12" s="3" t="s">
        <v>15</v>
      </c>
      <c r="K12" s="3" t="s">
        <v>14</v>
      </c>
      <c r="L12" s="3">
        <v>1</v>
      </c>
      <c r="M12" s="3" t="s">
        <v>16</v>
      </c>
      <c r="O12" s="3" t="s">
        <v>17</v>
      </c>
      <c r="P12" s="3" t="str">
        <f t="shared" si="0"/>
        <v>{evt_adventure_goto_floor,0,1,[]}</v>
      </c>
      <c r="Q12" s="2" t="s">
        <v>12</v>
      </c>
      <c r="R12" s="2">
        <v>3</v>
      </c>
      <c r="S12" s="2" t="s">
        <v>14</v>
      </c>
      <c r="T12" s="2">
        <v>20</v>
      </c>
      <c r="U12" s="2" t="s">
        <v>18</v>
      </c>
      <c r="V12" s="2">
        <v>1</v>
      </c>
      <c r="W12" s="2" t="s">
        <v>14</v>
      </c>
      <c r="X12" s="2">
        <v>1000</v>
      </c>
      <c r="Y12" s="2" t="s">
        <v>19</v>
      </c>
      <c r="Z12" s="2" t="s">
        <v>23</v>
      </c>
      <c r="AB12" s="2">
        <v>46</v>
      </c>
    </row>
    <row r="13" spans="3:28">
      <c r="C13" s="1">
        <v>10012</v>
      </c>
      <c r="D13" s="2">
        <v>80</v>
      </c>
      <c r="E13" s="2" t="s">
        <v>45</v>
      </c>
      <c r="F13" s="2" t="s">
        <v>46</v>
      </c>
      <c r="G13" s="3" t="s">
        <v>12</v>
      </c>
      <c r="H13" s="3" t="s">
        <v>47</v>
      </c>
      <c r="I13" s="3" t="s">
        <v>14</v>
      </c>
      <c r="J13" s="3" t="s">
        <v>15</v>
      </c>
      <c r="K13" s="3" t="s">
        <v>14</v>
      </c>
      <c r="L13" s="3">
        <v>1</v>
      </c>
      <c r="M13" s="3" t="s">
        <v>16</v>
      </c>
      <c r="O13" s="3" t="s">
        <v>17</v>
      </c>
      <c r="P13" s="3" t="str">
        <f t="shared" si="0"/>
        <v>{evt_sprite_lottery,0,1,[]}</v>
      </c>
      <c r="Q13" s="2" t="s">
        <v>12</v>
      </c>
      <c r="R13" s="2">
        <v>3</v>
      </c>
      <c r="S13" s="2" t="s">
        <v>14</v>
      </c>
      <c r="T13" s="2">
        <v>20</v>
      </c>
      <c r="U13" s="2" t="s">
        <v>18</v>
      </c>
      <c r="V13" s="2">
        <v>1</v>
      </c>
      <c r="W13" s="2" t="s">
        <v>14</v>
      </c>
      <c r="X13" s="2">
        <v>1000</v>
      </c>
      <c r="Y13" s="2" t="s">
        <v>19</v>
      </c>
      <c r="Z13" s="2" t="s">
        <v>23</v>
      </c>
      <c r="AB13" s="2">
        <v>3</v>
      </c>
    </row>
    <row r="14" spans="3:28">
      <c r="C14" s="1">
        <v>30001</v>
      </c>
      <c r="D14" s="2">
        <v>4</v>
      </c>
      <c r="E14" s="2" t="s">
        <v>10</v>
      </c>
      <c r="F14" s="2" t="s">
        <v>48</v>
      </c>
      <c r="G14" s="3" t="s">
        <v>12</v>
      </c>
      <c r="H14" s="3" t="s">
        <v>49</v>
      </c>
      <c r="I14" s="3" t="s">
        <v>14</v>
      </c>
      <c r="J14" s="3">
        <v>10060</v>
      </c>
      <c r="K14" s="3" t="s">
        <v>14</v>
      </c>
      <c r="L14" s="20">
        <v>1</v>
      </c>
      <c r="M14" s="3" t="s">
        <v>16</v>
      </c>
      <c r="N14" s="19" t="s">
        <v>50</v>
      </c>
      <c r="O14" s="3" t="s">
        <v>17</v>
      </c>
      <c r="P14" s="3" t="str">
        <f t="shared" si="0"/>
        <v>{evt_dungeon_pass,10060,1,[chapter]}</v>
      </c>
      <c r="Q14" s="2" t="s">
        <v>12</v>
      </c>
      <c r="R14" s="2">
        <v>3</v>
      </c>
      <c r="S14" s="2" t="s">
        <v>14</v>
      </c>
      <c r="T14" s="2">
        <v>20</v>
      </c>
      <c r="U14" s="2" t="s">
        <v>18</v>
      </c>
      <c r="V14" s="2">
        <v>1</v>
      </c>
      <c r="W14" s="2" t="s">
        <v>14</v>
      </c>
      <c r="X14" s="2">
        <v>1000</v>
      </c>
      <c r="Y14" s="2" t="s">
        <v>19</v>
      </c>
      <c r="Z14" s="2" t="s">
        <v>23</v>
      </c>
      <c r="AB14" s="2">
        <v>71</v>
      </c>
    </row>
    <row r="15" spans="3:28">
      <c r="C15" s="1">
        <v>30002</v>
      </c>
      <c r="D15" s="2">
        <v>4</v>
      </c>
      <c r="E15" s="2" t="s">
        <v>10</v>
      </c>
      <c r="F15" s="2" t="s">
        <v>51</v>
      </c>
      <c r="G15" s="3" t="s">
        <v>12</v>
      </c>
      <c r="H15" s="3" t="s">
        <v>49</v>
      </c>
      <c r="I15" s="3" t="s">
        <v>14</v>
      </c>
      <c r="J15" s="3">
        <v>10080</v>
      </c>
      <c r="K15" s="3" t="s">
        <v>14</v>
      </c>
      <c r="L15" s="20">
        <v>1</v>
      </c>
      <c r="M15" s="3" t="s">
        <v>16</v>
      </c>
      <c r="N15" s="19" t="s">
        <v>50</v>
      </c>
      <c r="O15" s="3" t="s">
        <v>17</v>
      </c>
      <c r="P15" s="3" t="str">
        <f t="shared" si="0"/>
        <v>{evt_dungeon_pass,10080,1,[chapter]}</v>
      </c>
      <c r="Q15" s="2" t="s">
        <v>12</v>
      </c>
      <c r="R15" s="2">
        <v>3</v>
      </c>
      <c r="S15" s="2" t="s">
        <v>14</v>
      </c>
      <c r="T15" s="2">
        <v>20</v>
      </c>
      <c r="U15" s="2" t="s">
        <v>18</v>
      </c>
      <c r="V15" s="2">
        <v>1</v>
      </c>
      <c r="W15" s="2" t="s">
        <v>14</v>
      </c>
      <c r="X15" s="2">
        <v>1000</v>
      </c>
      <c r="Y15" s="2" t="s">
        <v>19</v>
      </c>
      <c r="Z15" s="2" t="s">
        <v>23</v>
      </c>
      <c r="AB15" s="2">
        <v>71</v>
      </c>
    </row>
    <row r="16" spans="3:28">
      <c r="C16" s="1">
        <v>30003</v>
      </c>
      <c r="D16" s="2">
        <v>5</v>
      </c>
      <c r="E16" s="2" t="s">
        <v>10</v>
      </c>
      <c r="F16" s="2" t="s">
        <v>52</v>
      </c>
      <c r="G16" s="3" t="s">
        <v>12</v>
      </c>
      <c r="H16" s="3" t="s">
        <v>49</v>
      </c>
      <c r="I16" s="3" t="s">
        <v>14</v>
      </c>
      <c r="J16" s="3">
        <v>10100</v>
      </c>
      <c r="K16" s="3" t="s">
        <v>14</v>
      </c>
      <c r="L16" s="20">
        <v>1</v>
      </c>
      <c r="M16" s="3" t="s">
        <v>16</v>
      </c>
      <c r="N16" s="19" t="s">
        <v>50</v>
      </c>
      <c r="O16" s="3" t="s">
        <v>17</v>
      </c>
      <c r="P16" s="3" t="str">
        <f t="shared" si="0"/>
        <v>{evt_dungeon_pass,10100,1,[chapter]}</v>
      </c>
      <c r="Q16" s="2" t="s">
        <v>12</v>
      </c>
      <c r="R16" s="2">
        <v>3</v>
      </c>
      <c r="S16" s="2" t="s">
        <v>14</v>
      </c>
      <c r="T16" s="2">
        <v>20</v>
      </c>
      <c r="U16" s="2" t="s">
        <v>18</v>
      </c>
      <c r="V16" s="2">
        <v>1</v>
      </c>
      <c r="W16" s="2" t="s">
        <v>14</v>
      </c>
      <c r="X16" s="2">
        <v>1000</v>
      </c>
      <c r="Y16" s="2" t="s">
        <v>19</v>
      </c>
      <c r="Z16" s="2" t="s">
        <v>23</v>
      </c>
      <c r="AB16" s="2">
        <v>71</v>
      </c>
    </row>
    <row r="17" spans="3:28">
      <c r="C17" s="1">
        <v>30004</v>
      </c>
      <c r="D17" s="2">
        <v>6</v>
      </c>
      <c r="E17" s="2" t="s">
        <v>10</v>
      </c>
      <c r="F17" s="2" t="s">
        <v>53</v>
      </c>
      <c r="G17" s="3" t="s">
        <v>12</v>
      </c>
      <c r="H17" s="3" t="s">
        <v>49</v>
      </c>
      <c r="I17" s="3" t="s">
        <v>14</v>
      </c>
      <c r="J17" s="3">
        <v>10150</v>
      </c>
      <c r="K17" s="3" t="s">
        <v>14</v>
      </c>
      <c r="L17" s="20">
        <v>1</v>
      </c>
      <c r="M17" s="3" t="s">
        <v>16</v>
      </c>
      <c r="N17" s="19" t="s">
        <v>50</v>
      </c>
      <c r="O17" s="3" t="s">
        <v>17</v>
      </c>
      <c r="P17" s="3" t="str">
        <f t="shared" si="0"/>
        <v>{evt_dungeon_pass,10150,1,[chapter]}</v>
      </c>
      <c r="Q17" s="2" t="s">
        <v>12</v>
      </c>
      <c r="R17" s="2">
        <v>3</v>
      </c>
      <c r="S17" s="2" t="s">
        <v>14</v>
      </c>
      <c r="T17" s="2">
        <v>20</v>
      </c>
      <c r="U17" s="2" t="s">
        <v>18</v>
      </c>
      <c r="V17" s="2">
        <v>1</v>
      </c>
      <c r="W17" s="2" t="s">
        <v>14</v>
      </c>
      <c r="X17" s="2">
        <v>1000</v>
      </c>
      <c r="Y17" s="2" t="s">
        <v>19</v>
      </c>
      <c r="Z17" s="2" t="s">
        <v>23</v>
      </c>
      <c r="AB17" s="2">
        <v>71</v>
      </c>
    </row>
    <row r="18" spans="3:28">
      <c r="C18" s="1">
        <v>30005</v>
      </c>
      <c r="D18" s="2">
        <v>8</v>
      </c>
      <c r="E18" s="2" t="s">
        <v>10</v>
      </c>
      <c r="F18" s="2" t="s">
        <v>54</v>
      </c>
      <c r="G18" s="3" t="s">
        <v>12</v>
      </c>
      <c r="H18" s="3" t="s">
        <v>49</v>
      </c>
      <c r="I18" s="3" t="s">
        <v>14</v>
      </c>
      <c r="J18" s="3">
        <v>10200</v>
      </c>
      <c r="K18" s="3" t="s">
        <v>14</v>
      </c>
      <c r="L18" s="20">
        <v>1</v>
      </c>
      <c r="M18" s="3" t="s">
        <v>16</v>
      </c>
      <c r="N18" s="19" t="s">
        <v>50</v>
      </c>
      <c r="O18" s="3" t="s">
        <v>17</v>
      </c>
      <c r="P18" s="3" t="str">
        <f t="shared" si="0"/>
        <v>{evt_dungeon_pass,10200,1,[chapter]}</v>
      </c>
      <c r="Q18" s="2" t="s">
        <v>12</v>
      </c>
      <c r="R18" s="2">
        <v>3</v>
      </c>
      <c r="S18" s="2" t="s">
        <v>14</v>
      </c>
      <c r="T18" s="2">
        <v>20</v>
      </c>
      <c r="U18" s="2" t="s">
        <v>18</v>
      </c>
      <c r="V18" s="2">
        <v>1</v>
      </c>
      <c r="W18" s="2" t="s">
        <v>14</v>
      </c>
      <c r="X18" s="2">
        <v>1000</v>
      </c>
      <c r="Y18" s="2" t="s">
        <v>19</v>
      </c>
      <c r="Z18" s="2" t="s">
        <v>23</v>
      </c>
      <c r="AB18" s="2">
        <v>71</v>
      </c>
    </row>
    <row r="19" spans="3:28">
      <c r="C19" s="1">
        <v>30006</v>
      </c>
      <c r="D19" s="19">
        <v>10</v>
      </c>
      <c r="E19" s="2" t="s">
        <v>10</v>
      </c>
      <c r="F19" s="2" t="s">
        <v>55</v>
      </c>
      <c r="G19" s="3" t="s">
        <v>12</v>
      </c>
      <c r="H19" s="3" t="s">
        <v>49</v>
      </c>
      <c r="I19" s="3" t="s">
        <v>14</v>
      </c>
      <c r="J19" s="3">
        <v>10250</v>
      </c>
      <c r="K19" s="3" t="s">
        <v>14</v>
      </c>
      <c r="L19" s="20">
        <v>1</v>
      </c>
      <c r="M19" s="3" t="s">
        <v>16</v>
      </c>
      <c r="N19" s="19" t="s">
        <v>50</v>
      </c>
      <c r="O19" s="3" t="s">
        <v>17</v>
      </c>
      <c r="P19" s="3" t="str">
        <f t="shared" si="0"/>
        <v>{evt_dungeon_pass,10250,1,[chapter]}</v>
      </c>
      <c r="Q19" s="2" t="s">
        <v>12</v>
      </c>
      <c r="R19" s="2">
        <v>3</v>
      </c>
      <c r="S19" s="2" t="s">
        <v>14</v>
      </c>
      <c r="T19" s="2">
        <v>20</v>
      </c>
      <c r="U19" s="2" t="s">
        <v>18</v>
      </c>
      <c r="V19" s="2">
        <v>1</v>
      </c>
      <c r="W19" s="2" t="s">
        <v>14</v>
      </c>
      <c r="X19" s="2">
        <v>1000</v>
      </c>
      <c r="Y19" s="2" t="s">
        <v>19</v>
      </c>
      <c r="Z19" s="2" t="s">
        <v>23</v>
      </c>
      <c r="AB19" s="2">
        <v>71</v>
      </c>
    </row>
    <row r="20" spans="3:28">
      <c r="C20" s="1">
        <v>30007</v>
      </c>
      <c r="D20" s="19">
        <v>12</v>
      </c>
      <c r="E20" s="2" t="s">
        <v>10</v>
      </c>
      <c r="F20" s="2" t="s">
        <v>56</v>
      </c>
      <c r="G20" s="3" t="s">
        <v>12</v>
      </c>
      <c r="H20" s="3" t="s">
        <v>49</v>
      </c>
      <c r="I20" s="3" t="s">
        <v>14</v>
      </c>
      <c r="J20" s="3">
        <v>10300</v>
      </c>
      <c r="K20" s="3" t="s">
        <v>14</v>
      </c>
      <c r="L20" s="20">
        <v>1</v>
      </c>
      <c r="M20" s="3" t="s">
        <v>16</v>
      </c>
      <c r="N20" s="19" t="s">
        <v>50</v>
      </c>
      <c r="O20" s="3" t="s">
        <v>17</v>
      </c>
      <c r="P20" s="3" t="str">
        <f t="shared" si="0"/>
        <v>{evt_dungeon_pass,10300,1,[chapter]}</v>
      </c>
      <c r="Q20" s="2" t="s">
        <v>12</v>
      </c>
      <c r="R20" s="2">
        <v>3</v>
      </c>
      <c r="S20" s="2" t="s">
        <v>14</v>
      </c>
      <c r="T20" s="2">
        <v>20</v>
      </c>
      <c r="U20" s="2" t="s">
        <v>18</v>
      </c>
      <c r="V20" s="2">
        <v>1</v>
      </c>
      <c r="W20" s="2" t="s">
        <v>14</v>
      </c>
      <c r="X20" s="2">
        <v>1000</v>
      </c>
      <c r="Y20" s="2" t="s">
        <v>19</v>
      </c>
      <c r="Z20" s="2" t="s">
        <v>23</v>
      </c>
      <c r="AB20" s="2">
        <v>71</v>
      </c>
    </row>
    <row r="21" spans="3:28">
      <c r="C21" s="1">
        <v>30008</v>
      </c>
      <c r="D21" s="19">
        <v>13</v>
      </c>
      <c r="E21" s="2" t="s">
        <v>10</v>
      </c>
      <c r="F21" s="2" t="s">
        <v>57</v>
      </c>
      <c r="G21" s="3" t="s">
        <v>12</v>
      </c>
      <c r="H21" s="3" t="s">
        <v>49</v>
      </c>
      <c r="I21" s="3" t="s">
        <v>14</v>
      </c>
      <c r="J21" s="3">
        <v>10350</v>
      </c>
      <c r="K21" s="3" t="s">
        <v>14</v>
      </c>
      <c r="L21" s="20">
        <v>1</v>
      </c>
      <c r="M21" s="3" t="s">
        <v>16</v>
      </c>
      <c r="N21" s="19" t="s">
        <v>50</v>
      </c>
      <c r="O21" s="3" t="s">
        <v>17</v>
      </c>
      <c r="P21" s="3" t="str">
        <f t="shared" si="0"/>
        <v>{evt_dungeon_pass,10350,1,[chapter]}</v>
      </c>
      <c r="Q21" s="2" t="s">
        <v>12</v>
      </c>
      <c r="R21" s="2">
        <v>3</v>
      </c>
      <c r="S21" s="2" t="s">
        <v>14</v>
      </c>
      <c r="T21" s="2">
        <v>20</v>
      </c>
      <c r="U21" s="2" t="s">
        <v>18</v>
      </c>
      <c r="V21" s="2">
        <v>1</v>
      </c>
      <c r="W21" s="2" t="s">
        <v>14</v>
      </c>
      <c r="X21" s="2">
        <v>1000</v>
      </c>
      <c r="Y21" s="2" t="s">
        <v>19</v>
      </c>
      <c r="Z21" s="2" t="s">
        <v>23</v>
      </c>
      <c r="AB21" s="2">
        <v>71</v>
      </c>
    </row>
    <row r="22" spans="3:28">
      <c r="C22" s="1">
        <v>30009</v>
      </c>
      <c r="D22" s="19">
        <v>14</v>
      </c>
      <c r="E22" s="2" t="s">
        <v>10</v>
      </c>
      <c r="F22" s="2" t="s">
        <v>58</v>
      </c>
      <c r="G22" s="3" t="s">
        <v>12</v>
      </c>
      <c r="H22" s="3" t="s">
        <v>49</v>
      </c>
      <c r="I22" s="3" t="s">
        <v>14</v>
      </c>
      <c r="J22" s="3">
        <v>10400</v>
      </c>
      <c r="K22" s="3" t="s">
        <v>14</v>
      </c>
      <c r="L22" s="20">
        <v>1</v>
      </c>
      <c r="M22" s="3" t="s">
        <v>16</v>
      </c>
      <c r="N22" s="19" t="s">
        <v>50</v>
      </c>
      <c r="O22" s="3" t="s">
        <v>17</v>
      </c>
      <c r="P22" s="3" t="str">
        <f t="shared" si="0"/>
        <v>{evt_dungeon_pass,10400,1,[chapter]}</v>
      </c>
      <c r="Q22" s="2" t="s">
        <v>12</v>
      </c>
      <c r="R22" s="2">
        <v>3</v>
      </c>
      <c r="S22" s="2" t="s">
        <v>14</v>
      </c>
      <c r="T22" s="2">
        <v>20</v>
      </c>
      <c r="U22" s="2" t="s">
        <v>18</v>
      </c>
      <c r="V22" s="2">
        <v>1</v>
      </c>
      <c r="W22" s="2" t="s">
        <v>14</v>
      </c>
      <c r="X22" s="2">
        <v>1000</v>
      </c>
      <c r="Y22" s="2" t="s">
        <v>19</v>
      </c>
      <c r="Z22" s="2" t="s">
        <v>23</v>
      </c>
      <c r="AB22" s="2">
        <v>71</v>
      </c>
    </row>
    <row r="23" spans="3:28">
      <c r="C23" s="1">
        <v>30010</v>
      </c>
      <c r="D23" s="2">
        <v>16</v>
      </c>
      <c r="E23" s="2" t="s">
        <v>32</v>
      </c>
      <c r="F23" s="2" t="s">
        <v>59</v>
      </c>
      <c r="G23" s="3" t="s">
        <v>12</v>
      </c>
      <c r="H23" s="3" t="s">
        <v>49</v>
      </c>
      <c r="I23" s="3" t="s">
        <v>14</v>
      </c>
      <c r="J23" s="3">
        <v>20050</v>
      </c>
      <c r="K23" s="3" t="s">
        <v>14</v>
      </c>
      <c r="L23" s="20">
        <v>1</v>
      </c>
      <c r="M23" s="3" t="s">
        <v>16</v>
      </c>
      <c r="N23" s="19" t="s">
        <v>50</v>
      </c>
      <c r="O23" s="3" t="s">
        <v>17</v>
      </c>
      <c r="P23" s="3" t="str">
        <f t="shared" si="0"/>
        <v>{evt_dungeon_pass,20050,1,[chapter]}</v>
      </c>
      <c r="Q23" s="2" t="s">
        <v>12</v>
      </c>
      <c r="R23" s="2">
        <v>3</v>
      </c>
      <c r="S23" s="2" t="s">
        <v>14</v>
      </c>
      <c r="T23" s="2">
        <v>20</v>
      </c>
      <c r="U23" s="2" t="s">
        <v>18</v>
      </c>
      <c r="V23" s="2">
        <v>1</v>
      </c>
      <c r="W23" s="2" t="s">
        <v>14</v>
      </c>
      <c r="X23" s="2">
        <v>1000</v>
      </c>
      <c r="Y23" s="2" t="s">
        <v>19</v>
      </c>
      <c r="Z23" s="2" t="s">
        <v>23</v>
      </c>
      <c r="AB23" s="2">
        <v>71</v>
      </c>
    </row>
    <row r="24" spans="3:28">
      <c r="C24" s="1">
        <v>30011</v>
      </c>
      <c r="D24" s="2">
        <v>18</v>
      </c>
      <c r="E24" s="2" t="s">
        <v>32</v>
      </c>
      <c r="F24" s="2" t="s">
        <v>60</v>
      </c>
      <c r="G24" s="3" t="s">
        <v>12</v>
      </c>
      <c r="H24" s="3" t="s">
        <v>49</v>
      </c>
      <c r="I24" s="3" t="s">
        <v>14</v>
      </c>
      <c r="J24" s="3">
        <v>20100</v>
      </c>
      <c r="K24" s="3" t="s">
        <v>14</v>
      </c>
      <c r="L24" s="20">
        <v>1</v>
      </c>
      <c r="M24" s="3" t="s">
        <v>16</v>
      </c>
      <c r="N24" s="19" t="s">
        <v>50</v>
      </c>
      <c r="O24" s="3" t="s">
        <v>17</v>
      </c>
      <c r="P24" s="3" t="str">
        <f t="shared" si="0"/>
        <v>{evt_dungeon_pass,20100,1,[chapter]}</v>
      </c>
      <c r="Q24" s="2" t="s">
        <v>12</v>
      </c>
      <c r="R24" s="2">
        <v>3</v>
      </c>
      <c r="S24" s="2" t="s">
        <v>14</v>
      </c>
      <c r="T24" s="2">
        <v>20</v>
      </c>
      <c r="U24" s="2" t="s">
        <v>18</v>
      </c>
      <c r="V24" s="2">
        <v>1</v>
      </c>
      <c r="W24" s="2" t="s">
        <v>14</v>
      </c>
      <c r="X24" s="2">
        <v>1000</v>
      </c>
      <c r="Y24" s="2" t="s">
        <v>19</v>
      </c>
      <c r="Z24" s="2" t="s">
        <v>23</v>
      </c>
      <c r="AB24" s="2">
        <v>71</v>
      </c>
    </row>
    <row r="25" spans="3:28">
      <c r="C25" s="1">
        <v>30012</v>
      </c>
      <c r="D25" s="2">
        <v>18</v>
      </c>
      <c r="E25" s="2" t="s">
        <v>32</v>
      </c>
      <c r="F25" s="2" t="s">
        <v>61</v>
      </c>
      <c r="G25" s="3" t="s">
        <v>12</v>
      </c>
      <c r="H25" s="3" t="s">
        <v>49</v>
      </c>
      <c r="I25" s="3" t="s">
        <v>14</v>
      </c>
      <c r="J25" s="3">
        <v>20150</v>
      </c>
      <c r="K25" s="3" t="s">
        <v>14</v>
      </c>
      <c r="L25" s="20">
        <v>1</v>
      </c>
      <c r="M25" s="3" t="s">
        <v>16</v>
      </c>
      <c r="N25" s="19" t="s">
        <v>50</v>
      </c>
      <c r="O25" s="3" t="s">
        <v>17</v>
      </c>
      <c r="P25" s="3" t="str">
        <f t="shared" si="0"/>
        <v>{evt_dungeon_pass,20150,1,[chapter]}</v>
      </c>
      <c r="Q25" s="2" t="s">
        <v>12</v>
      </c>
      <c r="R25" s="2">
        <v>3</v>
      </c>
      <c r="S25" s="2" t="s">
        <v>14</v>
      </c>
      <c r="T25" s="2">
        <v>20</v>
      </c>
      <c r="U25" s="2" t="s">
        <v>18</v>
      </c>
      <c r="V25" s="2">
        <v>1</v>
      </c>
      <c r="W25" s="2" t="s">
        <v>14</v>
      </c>
      <c r="X25" s="2">
        <v>1000</v>
      </c>
      <c r="Y25" s="2" t="s">
        <v>19</v>
      </c>
      <c r="Z25" s="2" t="s">
        <v>23</v>
      </c>
      <c r="AB25" s="2">
        <v>71</v>
      </c>
    </row>
    <row r="26" spans="3:28">
      <c r="C26" s="1">
        <v>30013</v>
      </c>
      <c r="D26" s="2">
        <v>21</v>
      </c>
      <c r="E26" s="2" t="s">
        <v>32</v>
      </c>
      <c r="F26" s="2" t="s">
        <v>62</v>
      </c>
      <c r="G26" s="3" t="s">
        <v>12</v>
      </c>
      <c r="H26" s="3" t="s">
        <v>49</v>
      </c>
      <c r="I26" s="3" t="s">
        <v>14</v>
      </c>
      <c r="J26" s="3">
        <v>20200</v>
      </c>
      <c r="K26" s="3" t="s">
        <v>14</v>
      </c>
      <c r="L26" s="20">
        <v>1</v>
      </c>
      <c r="M26" s="3" t="s">
        <v>16</v>
      </c>
      <c r="N26" s="19" t="s">
        <v>50</v>
      </c>
      <c r="O26" s="3" t="s">
        <v>17</v>
      </c>
      <c r="P26" s="3" t="str">
        <f t="shared" si="0"/>
        <v>{evt_dungeon_pass,20200,1,[chapter]}</v>
      </c>
      <c r="Q26" s="2" t="s">
        <v>12</v>
      </c>
      <c r="R26" s="2">
        <v>3</v>
      </c>
      <c r="S26" s="2" t="s">
        <v>14</v>
      </c>
      <c r="T26" s="2">
        <v>20</v>
      </c>
      <c r="U26" s="2" t="s">
        <v>18</v>
      </c>
      <c r="V26" s="2">
        <v>1</v>
      </c>
      <c r="W26" s="2" t="s">
        <v>14</v>
      </c>
      <c r="X26" s="2">
        <v>1000</v>
      </c>
      <c r="Y26" s="2" t="s">
        <v>19</v>
      </c>
      <c r="Z26" s="2" t="s">
        <v>23</v>
      </c>
      <c r="AB26" s="2">
        <v>71</v>
      </c>
    </row>
    <row r="27" spans="3:28">
      <c r="C27" s="1">
        <v>30014</v>
      </c>
      <c r="D27" s="2">
        <v>23</v>
      </c>
      <c r="E27" s="2" t="s">
        <v>32</v>
      </c>
      <c r="F27" s="2" t="s">
        <v>63</v>
      </c>
      <c r="G27" s="3" t="s">
        <v>12</v>
      </c>
      <c r="H27" s="3" t="s">
        <v>49</v>
      </c>
      <c r="I27" s="3" t="s">
        <v>14</v>
      </c>
      <c r="J27" s="3">
        <v>20250</v>
      </c>
      <c r="K27" s="3" t="s">
        <v>14</v>
      </c>
      <c r="L27" s="20">
        <v>1</v>
      </c>
      <c r="M27" s="3" t="s">
        <v>16</v>
      </c>
      <c r="N27" s="19" t="s">
        <v>50</v>
      </c>
      <c r="O27" s="3" t="s">
        <v>17</v>
      </c>
      <c r="P27" s="3" t="str">
        <f t="shared" si="0"/>
        <v>{evt_dungeon_pass,20250,1,[chapter]}</v>
      </c>
      <c r="Q27" s="2" t="s">
        <v>12</v>
      </c>
      <c r="R27" s="2">
        <v>3</v>
      </c>
      <c r="S27" s="2" t="s">
        <v>14</v>
      </c>
      <c r="T27" s="2">
        <v>20</v>
      </c>
      <c r="U27" s="2" t="s">
        <v>18</v>
      </c>
      <c r="V27" s="2">
        <v>1</v>
      </c>
      <c r="W27" s="2" t="s">
        <v>14</v>
      </c>
      <c r="X27" s="2">
        <v>1000</v>
      </c>
      <c r="Y27" s="2" t="s">
        <v>19</v>
      </c>
      <c r="Z27" s="2" t="s">
        <v>23</v>
      </c>
      <c r="AB27" s="2">
        <v>71</v>
      </c>
    </row>
    <row r="28" spans="3:28">
      <c r="C28" s="1">
        <v>30015</v>
      </c>
      <c r="D28" s="2">
        <v>23</v>
      </c>
      <c r="E28" s="2" t="s">
        <v>32</v>
      </c>
      <c r="F28" s="2" t="s">
        <v>64</v>
      </c>
      <c r="G28" s="3" t="s">
        <v>12</v>
      </c>
      <c r="H28" s="3" t="s">
        <v>49</v>
      </c>
      <c r="I28" s="3" t="s">
        <v>14</v>
      </c>
      <c r="J28" s="3">
        <v>20300</v>
      </c>
      <c r="K28" s="3" t="s">
        <v>14</v>
      </c>
      <c r="L28" s="20">
        <v>1</v>
      </c>
      <c r="M28" s="3" t="s">
        <v>16</v>
      </c>
      <c r="N28" s="19" t="s">
        <v>50</v>
      </c>
      <c r="O28" s="3" t="s">
        <v>17</v>
      </c>
      <c r="P28" s="3" t="str">
        <f t="shared" si="0"/>
        <v>{evt_dungeon_pass,20300,1,[chapter]}</v>
      </c>
      <c r="Q28" s="2" t="s">
        <v>12</v>
      </c>
      <c r="R28" s="2">
        <v>3</v>
      </c>
      <c r="S28" s="2" t="s">
        <v>14</v>
      </c>
      <c r="T28" s="2">
        <v>20</v>
      </c>
      <c r="U28" s="2" t="s">
        <v>18</v>
      </c>
      <c r="V28" s="2">
        <v>1</v>
      </c>
      <c r="W28" s="2" t="s">
        <v>14</v>
      </c>
      <c r="X28" s="2">
        <v>1000</v>
      </c>
      <c r="Y28" s="2" t="s">
        <v>19</v>
      </c>
      <c r="Z28" s="2" t="s">
        <v>23</v>
      </c>
      <c r="AB28" s="2">
        <v>71</v>
      </c>
    </row>
    <row r="29" spans="3:28">
      <c r="C29" s="1">
        <v>30016</v>
      </c>
      <c r="D29" s="2">
        <v>23</v>
      </c>
      <c r="E29" s="2" t="s">
        <v>32</v>
      </c>
      <c r="F29" s="2" t="s">
        <v>65</v>
      </c>
      <c r="G29" s="3" t="s">
        <v>12</v>
      </c>
      <c r="H29" s="3" t="s">
        <v>49</v>
      </c>
      <c r="I29" s="3" t="s">
        <v>14</v>
      </c>
      <c r="J29" s="3">
        <v>20350</v>
      </c>
      <c r="K29" s="3" t="s">
        <v>14</v>
      </c>
      <c r="L29" s="20">
        <v>1</v>
      </c>
      <c r="M29" s="3" t="s">
        <v>16</v>
      </c>
      <c r="N29" s="19" t="s">
        <v>50</v>
      </c>
      <c r="O29" s="3" t="s">
        <v>17</v>
      </c>
      <c r="P29" s="3" t="str">
        <f t="shared" si="0"/>
        <v>{evt_dungeon_pass,20350,1,[chapter]}</v>
      </c>
      <c r="Q29" s="2" t="s">
        <v>12</v>
      </c>
      <c r="R29" s="2">
        <v>3</v>
      </c>
      <c r="S29" s="2" t="s">
        <v>14</v>
      </c>
      <c r="T29" s="2">
        <v>20</v>
      </c>
      <c r="U29" s="2" t="s">
        <v>18</v>
      </c>
      <c r="V29" s="2">
        <v>1</v>
      </c>
      <c r="W29" s="2" t="s">
        <v>14</v>
      </c>
      <c r="X29" s="2">
        <v>1000</v>
      </c>
      <c r="Y29" s="2" t="s">
        <v>19</v>
      </c>
      <c r="Z29" s="2" t="s">
        <v>23</v>
      </c>
      <c r="AB29" s="2">
        <v>71</v>
      </c>
    </row>
    <row r="30" spans="3:28">
      <c r="C30" s="1">
        <v>30017</v>
      </c>
      <c r="D30" s="2">
        <v>23</v>
      </c>
      <c r="E30" s="2" t="s">
        <v>32</v>
      </c>
      <c r="F30" s="2" t="s">
        <v>66</v>
      </c>
      <c r="G30" s="3" t="s">
        <v>12</v>
      </c>
      <c r="H30" s="3" t="s">
        <v>49</v>
      </c>
      <c r="I30" s="3" t="s">
        <v>14</v>
      </c>
      <c r="J30" s="3">
        <v>20400</v>
      </c>
      <c r="K30" s="3" t="s">
        <v>14</v>
      </c>
      <c r="L30" s="20">
        <v>1</v>
      </c>
      <c r="M30" s="3" t="s">
        <v>16</v>
      </c>
      <c r="N30" s="19" t="s">
        <v>50</v>
      </c>
      <c r="O30" s="3" t="s">
        <v>17</v>
      </c>
      <c r="P30" s="3" t="str">
        <f t="shared" si="0"/>
        <v>{evt_dungeon_pass,20400,1,[chapter]}</v>
      </c>
      <c r="Q30" s="2" t="s">
        <v>12</v>
      </c>
      <c r="R30" s="2">
        <v>3</v>
      </c>
      <c r="S30" s="2" t="s">
        <v>14</v>
      </c>
      <c r="T30" s="2">
        <v>20</v>
      </c>
      <c r="U30" s="2" t="s">
        <v>18</v>
      </c>
      <c r="V30" s="2">
        <v>1</v>
      </c>
      <c r="W30" s="2" t="s">
        <v>14</v>
      </c>
      <c r="X30" s="2">
        <v>1000</v>
      </c>
      <c r="Y30" s="2" t="s">
        <v>19</v>
      </c>
      <c r="Z30" s="2" t="s">
        <v>23</v>
      </c>
      <c r="AB30" s="2">
        <v>71</v>
      </c>
    </row>
    <row r="31" spans="3:28">
      <c r="C31" s="1">
        <v>30018</v>
      </c>
      <c r="D31" s="19">
        <v>25</v>
      </c>
      <c r="E31" s="2" t="s">
        <v>37</v>
      </c>
      <c r="F31" s="2" t="s">
        <v>67</v>
      </c>
      <c r="G31" s="3" t="s">
        <v>12</v>
      </c>
      <c r="H31" s="3" t="s">
        <v>49</v>
      </c>
      <c r="I31" s="3" t="s">
        <v>14</v>
      </c>
      <c r="J31" s="3">
        <v>30050</v>
      </c>
      <c r="K31" s="3" t="s">
        <v>14</v>
      </c>
      <c r="L31" s="20">
        <v>1</v>
      </c>
      <c r="M31" s="3" t="s">
        <v>16</v>
      </c>
      <c r="N31" s="19" t="s">
        <v>50</v>
      </c>
      <c r="O31" s="3" t="s">
        <v>17</v>
      </c>
      <c r="P31" s="3" t="str">
        <f t="shared" si="0"/>
        <v>{evt_dungeon_pass,30050,1,[chapter]}</v>
      </c>
      <c r="Q31" s="2" t="s">
        <v>12</v>
      </c>
      <c r="R31" s="2">
        <v>3</v>
      </c>
      <c r="S31" s="2" t="s">
        <v>14</v>
      </c>
      <c r="T31" s="2">
        <v>20</v>
      </c>
      <c r="U31" s="2" t="s">
        <v>18</v>
      </c>
      <c r="V31" s="2">
        <v>1</v>
      </c>
      <c r="W31" s="2" t="s">
        <v>14</v>
      </c>
      <c r="X31" s="2">
        <v>1000</v>
      </c>
      <c r="Y31" s="2" t="s">
        <v>19</v>
      </c>
      <c r="Z31" s="2" t="s">
        <v>23</v>
      </c>
      <c r="AB31" s="2">
        <v>71</v>
      </c>
    </row>
    <row r="32" spans="3:28">
      <c r="C32" s="1">
        <v>30019</v>
      </c>
      <c r="D32" s="19">
        <v>27</v>
      </c>
      <c r="E32" s="2" t="s">
        <v>37</v>
      </c>
      <c r="F32" s="2" t="s">
        <v>68</v>
      </c>
      <c r="G32" s="3" t="s">
        <v>12</v>
      </c>
      <c r="H32" s="3" t="s">
        <v>49</v>
      </c>
      <c r="I32" s="3" t="s">
        <v>14</v>
      </c>
      <c r="J32" s="3">
        <v>30100</v>
      </c>
      <c r="K32" s="3" t="s">
        <v>14</v>
      </c>
      <c r="L32" s="20">
        <v>1</v>
      </c>
      <c r="M32" s="3" t="s">
        <v>16</v>
      </c>
      <c r="N32" s="19" t="s">
        <v>50</v>
      </c>
      <c r="O32" s="3" t="s">
        <v>17</v>
      </c>
      <c r="P32" s="3" t="str">
        <f t="shared" si="0"/>
        <v>{evt_dungeon_pass,30100,1,[chapter]}</v>
      </c>
      <c r="Q32" s="2" t="s">
        <v>12</v>
      </c>
      <c r="R32" s="2">
        <v>3</v>
      </c>
      <c r="S32" s="2" t="s">
        <v>14</v>
      </c>
      <c r="T32" s="2">
        <v>20</v>
      </c>
      <c r="U32" s="2" t="s">
        <v>18</v>
      </c>
      <c r="V32" s="2">
        <v>1</v>
      </c>
      <c r="W32" s="2" t="s">
        <v>14</v>
      </c>
      <c r="X32" s="2">
        <v>1000</v>
      </c>
      <c r="Y32" s="2" t="s">
        <v>19</v>
      </c>
      <c r="Z32" s="2" t="s">
        <v>23</v>
      </c>
      <c r="AB32" s="2">
        <v>71</v>
      </c>
    </row>
    <row r="33" spans="3:28">
      <c r="C33" s="1">
        <v>30020</v>
      </c>
      <c r="D33" s="19">
        <v>29</v>
      </c>
      <c r="E33" s="2" t="s">
        <v>37</v>
      </c>
      <c r="F33" s="2" t="s">
        <v>69</v>
      </c>
      <c r="G33" s="3" t="s">
        <v>12</v>
      </c>
      <c r="H33" s="3" t="s">
        <v>49</v>
      </c>
      <c r="I33" s="3" t="s">
        <v>14</v>
      </c>
      <c r="J33" s="3">
        <v>30150</v>
      </c>
      <c r="K33" s="3" t="s">
        <v>14</v>
      </c>
      <c r="L33" s="20">
        <v>1</v>
      </c>
      <c r="M33" s="3" t="s">
        <v>16</v>
      </c>
      <c r="N33" s="19" t="s">
        <v>50</v>
      </c>
      <c r="O33" s="3" t="s">
        <v>17</v>
      </c>
      <c r="P33" s="3" t="str">
        <f t="shared" si="0"/>
        <v>{evt_dungeon_pass,30150,1,[chapter]}</v>
      </c>
      <c r="Q33" s="2" t="s">
        <v>12</v>
      </c>
      <c r="R33" s="2">
        <v>3</v>
      </c>
      <c r="S33" s="2" t="s">
        <v>14</v>
      </c>
      <c r="T33" s="2">
        <v>20</v>
      </c>
      <c r="U33" s="2" t="s">
        <v>18</v>
      </c>
      <c r="V33" s="2">
        <v>1</v>
      </c>
      <c r="W33" s="2" t="s">
        <v>14</v>
      </c>
      <c r="X33" s="2">
        <v>1000</v>
      </c>
      <c r="Y33" s="2" t="s">
        <v>19</v>
      </c>
      <c r="Z33" s="2" t="s">
        <v>23</v>
      </c>
      <c r="AB33" s="2">
        <v>71</v>
      </c>
    </row>
    <row r="34" spans="3:28">
      <c r="C34" s="1">
        <v>30021</v>
      </c>
      <c r="D34" s="19">
        <v>31</v>
      </c>
      <c r="E34" s="2" t="s">
        <v>37</v>
      </c>
      <c r="F34" s="2" t="s">
        <v>70</v>
      </c>
      <c r="G34" s="3" t="s">
        <v>12</v>
      </c>
      <c r="H34" s="3" t="s">
        <v>49</v>
      </c>
      <c r="I34" s="3" t="s">
        <v>14</v>
      </c>
      <c r="J34" s="3">
        <v>30200</v>
      </c>
      <c r="K34" s="3" t="s">
        <v>14</v>
      </c>
      <c r="L34" s="20">
        <v>1</v>
      </c>
      <c r="M34" s="3" t="s">
        <v>16</v>
      </c>
      <c r="N34" s="19" t="s">
        <v>50</v>
      </c>
      <c r="O34" s="3" t="s">
        <v>17</v>
      </c>
      <c r="P34" s="3" t="str">
        <f t="shared" si="0"/>
        <v>{evt_dungeon_pass,30200,1,[chapter]}</v>
      </c>
      <c r="Q34" s="2" t="s">
        <v>12</v>
      </c>
      <c r="R34" s="2">
        <v>3</v>
      </c>
      <c r="S34" s="2" t="s">
        <v>14</v>
      </c>
      <c r="T34" s="2">
        <v>20</v>
      </c>
      <c r="U34" s="2" t="s">
        <v>18</v>
      </c>
      <c r="V34" s="2">
        <v>1</v>
      </c>
      <c r="W34" s="2" t="s">
        <v>14</v>
      </c>
      <c r="X34" s="2">
        <v>1000</v>
      </c>
      <c r="Y34" s="2" t="s">
        <v>19</v>
      </c>
      <c r="Z34" s="2" t="s">
        <v>23</v>
      </c>
      <c r="AB34" s="2">
        <v>71</v>
      </c>
    </row>
    <row r="35" spans="3:28">
      <c r="C35" s="1">
        <v>30022</v>
      </c>
      <c r="D35" s="19">
        <v>31</v>
      </c>
      <c r="E35" s="2" t="s">
        <v>37</v>
      </c>
      <c r="F35" s="2" t="s">
        <v>71</v>
      </c>
      <c r="G35" s="3" t="s">
        <v>12</v>
      </c>
      <c r="H35" s="3" t="s">
        <v>49</v>
      </c>
      <c r="I35" s="3" t="s">
        <v>14</v>
      </c>
      <c r="J35" s="3">
        <v>30250</v>
      </c>
      <c r="K35" s="3" t="s">
        <v>14</v>
      </c>
      <c r="L35" s="20">
        <v>1</v>
      </c>
      <c r="M35" s="3" t="s">
        <v>16</v>
      </c>
      <c r="N35" s="19" t="s">
        <v>50</v>
      </c>
      <c r="O35" s="3" t="s">
        <v>17</v>
      </c>
      <c r="P35" s="3" t="str">
        <f t="shared" ref="P35:P66" si="1">_xlfn.CONCAT(G35:O35)</f>
        <v>{evt_dungeon_pass,30250,1,[chapter]}</v>
      </c>
      <c r="Q35" s="2" t="s">
        <v>12</v>
      </c>
      <c r="R35" s="2">
        <v>3</v>
      </c>
      <c r="S35" s="2" t="s">
        <v>14</v>
      </c>
      <c r="T35" s="2">
        <v>20</v>
      </c>
      <c r="U35" s="2" t="s">
        <v>18</v>
      </c>
      <c r="V35" s="2">
        <v>1</v>
      </c>
      <c r="W35" s="2" t="s">
        <v>14</v>
      </c>
      <c r="X35" s="2">
        <v>1000</v>
      </c>
      <c r="Y35" s="2" t="s">
        <v>19</v>
      </c>
      <c r="Z35" s="2" t="s">
        <v>23</v>
      </c>
      <c r="AB35" s="2">
        <v>71</v>
      </c>
    </row>
    <row r="36" spans="3:28">
      <c r="C36" s="1">
        <v>30023</v>
      </c>
      <c r="D36" s="19">
        <v>33</v>
      </c>
      <c r="E36" s="2" t="s">
        <v>37</v>
      </c>
      <c r="F36" s="2" t="s">
        <v>72</v>
      </c>
      <c r="G36" s="3" t="s">
        <v>12</v>
      </c>
      <c r="H36" s="3" t="s">
        <v>49</v>
      </c>
      <c r="I36" s="3" t="s">
        <v>14</v>
      </c>
      <c r="J36" s="3">
        <v>30300</v>
      </c>
      <c r="K36" s="3" t="s">
        <v>14</v>
      </c>
      <c r="L36" s="20">
        <v>1</v>
      </c>
      <c r="M36" s="3" t="s">
        <v>16</v>
      </c>
      <c r="N36" s="19" t="s">
        <v>50</v>
      </c>
      <c r="O36" s="3" t="s">
        <v>17</v>
      </c>
      <c r="P36" s="3" t="str">
        <f t="shared" si="1"/>
        <v>{evt_dungeon_pass,30300,1,[chapter]}</v>
      </c>
      <c r="Q36" s="2" t="s">
        <v>12</v>
      </c>
      <c r="R36" s="2">
        <v>3</v>
      </c>
      <c r="S36" s="2" t="s">
        <v>14</v>
      </c>
      <c r="T36" s="2">
        <v>20</v>
      </c>
      <c r="U36" s="2" t="s">
        <v>18</v>
      </c>
      <c r="V36" s="2">
        <v>1</v>
      </c>
      <c r="W36" s="2" t="s">
        <v>14</v>
      </c>
      <c r="X36" s="2">
        <v>1000</v>
      </c>
      <c r="Y36" s="2" t="s">
        <v>19</v>
      </c>
      <c r="Z36" s="2" t="s">
        <v>23</v>
      </c>
      <c r="AB36" s="2">
        <v>71</v>
      </c>
    </row>
    <row r="37" spans="3:28">
      <c r="C37" s="1">
        <v>30024</v>
      </c>
      <c r="D37" s="19">
        <v>35</v>
      </c>
      <c r="E37" s="2" t="s">
        <v>37</v>
      </c>
      <c r="F37" s="2" t="s">
        <v>73</v>
      </c>
      <c r="G37" s="3" t="s">
        <v>12</v>
      </c>
      <c r="H37" s="3" t="s">
        <v>49</v>
      </c>
      <c r="I37" s="3" t="s">
        <v>14</v>
      </c>
      <c r="J37" s="3">
        <v>30350</v>
      </c>
      <c r="K37" s="3" t="s">
        <v>14</v>
      </c>
      <c r="L37" s="20">
        <v>1</v>
      </c>
      <c r="M37" s="3" t="s">
        <v>16</v>
      </c>
      <c r="N37" s="19" t="s">
        <v>50</v>
      </c>
      <c r="O37" s="3" t="s">
        <v>17</v>
      </c>
      <c r="P37" s="3" t="str">
        <f t="shared" si="1"/>
        <v>{evt_dungeon_pass,30350,1,[chapter]}</v>
      </c>
      <c r="Q37" s="2" t="s">
        <v>12</v>
      </c>
      <c r="R37" s="2">
        <v>3</v>
      </c>
      <c r="S37" s="2" t="s">
        <v>14</v>
      </c>
      <c r="T37" s="2">
        <v>20</v>
      </c>
      <c r="U37" s="2" t="s">
        <v>18</v>
      </c>
      <c r="V37" s="2">
        <v>1</v>
      </c>
      <c r="W37" s="2" t="s">
        <v>14</v>
      </c>
      <c r="X37" s="2">
        <v>1000</v>
      </c>
      <c r="Y37" s="2" t="s">
        <v>19</v>
      </c>
      <c r="Z37" s="2" t="s">
        <v>23</v>
      </c>
      <c r="AB37" s="2">
        <v>71</v>
      </c>
    </row>
    <row r="38" spans="3:28">
      <c r="C38" s="1">
        <v>30025</v>
      </c>
      <c r="D38" s="19">
        <v>37</v>
      </c>
      <c r="E38" s="2" t="s">
        <v>37</v>
      </c>
      <c r="F38" s="2" t="s">
        <v>74</v>
      </c>
      <c r="G38" s="3" t="s">
        <v>12</v>
      </c>
      <c r="H38" s="3" t="s">
        <v>49</v>
      </c>
      <c r="I38" s="3" t="s">
        <v>14</v>
      </c>
      <c r="J38" s="3">
        <v>30400</v>
      </c>
      <c r="K38" s="3" t="s">
        <v>14</v>
      </c>
      <c r="L38" s="20">
        <v>1</v>
      </c>
      <c r="M38" s="3" t="s">
        <v>16</v>
      </c>
      <c r="N38" s="19" t="s">
        <v>50</v>
      </c>
      <c r="O38" s="3" t="s">
        <v>17</v>
      </c>
      <c r="P38" s="3" t="str">
        <f t="shared" si="1"/>
        <v>{evt_dungeon_pass,30400,1,[chapter]}</v>
      </c>
      <c r="Q38" s="2" t="s">
        <v>12</v>
      </c>
      <c r="R38" s="2">
        <v>3</v>
      </c>
      <c r="S38" s="2" t="s">
        <v>14</v>
      </c>
      <c r="T38" s="2">
        <v>20</v>
      </c>
      <c r="U38" s="2" t="s">
        <v>18</v>
      </c>
      <c r="V38" s="2">
        <v>1</v>
      </c>
      <c r="W38" s="2" t="s">
        <v>14</v>
      </c>
      <c r="X38" s="2">
        <v>1000</v>
      </c>
      <c r="Y38" s="2" t="s">
        <v>19</v>
      </c>
      <c r="Z38" s="2" t="s">
        <v>23</v>
      </c>
      <c r="AB38" s="2">
        <v>71</v>
      </c>
    </row>
    <row r="39" spans="3:28">
      <c r="C39" s="1">
        <v>30026</v>
      </c>
      <c r="D39" s="19">
        <v>39</v>
      </c>
      <c r="E39" s="19" t="s">
        <v>42</v>
      </c>
      <c r="F39" s="2" t="s">
        <v>75</v>
      </c>
      <c r="G39" s="3" t="s">
        <v>12</v>
      </c>
      <c r="H39" s="3" t="s">
        <v>49</v>
      </c>
      <c r="I39" s="3" t="s">
        <v>14</v>
      </c>
      <c r="J39" s="3">
        <v>40050</v>
      </c>
      <c r="K39" s="3" t="s">
        <v>14</v>
      </c>
      <c r="L39" s="20">
        <v>1</v>
      </c>
      <c r="M39" s="3" t="s">
        <v>16</v>
      </c>
      <c r="N39" s="19" t="s">
        <v>50</v>
      </c>
      <c r="O39" s="3" t="s">
        <v>17</v>
      </c>
      <c r="P39" s="3" t="str">
        <f t="shared" si="1"/>
        <v>{evt_dungeon_pass,40050,1,[chapter]}</v>
      </c>
      <c r="Q39" s="2" t="s">
        <v>12</v>
      </c>
      <c r="R39" s="2">
        <v>3</v>
      </c>
      <c r="S39" s="2" t="s">
        <v>14</v>
      </c>
      <c r="T39" s="2">
        <v>20</v>
      </c>
      <c r="U39" s="2" t="s">
        <v>18</v>
      </c>
      <c r="V39" s="2">
        <v>1</v>
      </c>
      <c r="W39" s="2" t="s">
        <v>14</v>
      </c>
      <c r="X39" s="2">
        <v>1000</v>
      </c>
      <c r="Y39" s="2" t="s">
        <v>19</v>
      </c>
      <c r="Z39" s="2" t="s">
        <v>23</v>
      </c>
      <c r="AB39" s="2">
        <v>71</v>
      </c>
    </row>
    <row r="40" spans="3:28">
      <c r="C40" s="1">
        <v>30027</v>
      </c>
      <c r="D40" s="19">
        <v>41</v>
      </c>
      <c r="E40" s="19" t="s">
        <v>42</v>
      </c>
      <c r="F40" s="2" t="s">
        <v>76</v>
      </c>
      <c r="G40" s="3" t="s">
        <v>12</v>
      </c>
      <c r="H40" s="3" t="s">
        <v>49</v>
      </c>
      <c r="I40" s="3" t="s">
        <v>14</v>
      </c>
      <c r="J40" s="3">
        <v>40100</v>
      </c>
      <c r="K40" s="3" t="s">
        <v>14</v>
      </c>
      <c r="L40" s="20">
        <v>1</v>
      </c>
      <c r="M40" s="3" t="s">
        <v>16</v>
      </c>
      <c r="N40" s="19" t="s">
        <v>50</v>
      </c>
      <c r="O40" s="3" t="s">
        <v>17</v>
      </c>
      <c r="P40" s="3" t="str">
        <f t="shared" si="1"/>
        <v>{evt_dungeon_pass,40100,1,[chapter]}</v>
      </c>
      <c r="Q40" s="2" t="s">
        <v>12</v>
      </c>
      <c r="R40" s="2">
        <v>3</v>
      </c>
      <c r="S40" s="2" t="s">
        <v>14</v>
      </c>
      <c r="T40" s="2">
        <v>20</v>
      </c>
      <c r="U40" s="2" t="s">
        <v>18</v>
      </c>
      <c r="V40" s="2">
        <v>1</v>
      </c>
      <c r="W40" s="2" t="s">
        <v>14</v>
      </c>
      <c r="X40" s="2">
        <v>1000</v>
      </c>
      <c r="Y40" s="2" t="s">
        <v>19</v>
      </c>
      <c r="Z40" s="2" t="s">
        <v>23</v>
      </c>
      <c r="AB40" s="2">
        <v>71</v>
      </c>
    </row>
    <row r="41" spans="3:28">
      <c r="C41" s="1">
        <v>30028</v>
      </c>
      <c r="D41" s="19">
        <v>41</v>
      </c>
      <c r="E41" s="19" t="s">
        <v>42</v>
      </c>
      <c r="F41" s="2" t="s">
        <v>77</v>
      </c>
      <c r="G41" s="3" t="s">
        <v>12</v>
      </c>
      <c r="H41" s="3" t="s">
        <v>49</v>
      </c>
      <c r="I41" s="3" t="s">
        <v>14</v>
      </c>
      <c r="J41" s="3">
        <v>40150</v>
      </c>
      <c r="K41" s="3" t="s">
        <v>14</v>
      </c>
      <c r="L41" s="20">
        <v>1</v>
      </c>
      <c r="M41" s="3" t="s">
        <v>16</v>
      </c>
      <c r="N41" s="19" t="s">
        <v>50</v>
      </c>
      <c r="O41" s="3" t="s">
        <v>17</v>
      </c>
      <c r="P41" s="3" t="str">
        <f t="shared" si="1"/>
        <v>{evt_dungeon_pass,40150,1,[chapter]}</v>
      </c>
      <c r="Q41" s="2" t="s">
        <v>12</v>
      </c>
      <c r="R41" s="2">
        <v>3</v>
      </c>
      <c r="S41" s="2" t="s">
        <v>14</v>
      </c>
      <c r="T41" s="2">
        <v>20</v>
      </c>
      <c r="U41" s="2" t="s">
        <v>18</v>
      </c>
      <c r="V41" s="2">
        <v>1</v>
      </c>
      <c r="W41" s="2" t="s">
        <v>14</v>
      </c>
      <c r="X41" s="2">
        <v>1000</v>
      </c>
      <c r="Y41" s="2" t="s">
        <v>19</v>
      </c>
      <c r="Z41" s="2" t="s">
        <v>23</v>
      </c>
      <c r="AB41" s="2">
        <v>71</v>
      </c>
    </row>
    <row r="42" spans="3:28">
      <c r="C42" s="1">
        <v>30029</v>
      </c>
      <c r="D42" s="19">
        <v>43</v>
      </c>
      <c r="E42" s="19" t="s">
        <v>42</v>
      </c>
      <c r="F42" s="2" t="s">
        <v>78</v>
      </c>
      <c r="G42" s="3" t="s">
        <v>12</v>
      </c>
      <c r="H42" s="3" t="s">
        <v>49</v>
      </c>
      <c r="I42" s="3" t="s">
        <v>14</v>
      </c>
      <c r="J42" s="3">
        <v>40200</v>
      </c>
      <c r="K42" s="3" t="s">
        <v>14</v>
      </c>
      <c r="L42" s="20">
        <v>1</v>
      </c>
      <c r="M42" s="3" t="s">
        <v>16</v>
      </c>
      <c r="N42" s="19" t="s">
        <v>50</v>
      </c>
      <c r="O42" s="3" t="s">
        <v>17</v>
      </c>
      <c r="P42" s="3" t="str">
        <f t="shared" si="1"/>
        <v>{evt_dungeon_pass,40200,1,[chapter]}</v>
      </c>
      <c r="Q42" s="2" t="s">
        <v>12</v>
      </c>
      <c r="R42" s="2">
        <v>3</v>
      </c>
      <c r="S42" s="2" t="s">
        <v>14</v>
      </c>
      <c r="T42" s="2">
        <v>20</v>
      </c>
      <c r="U42" s="2" t="s">
        <v>18</v>
      </c>
      <c r="V42" s="2">
        <v>1</v>
      </c>
      <c r="W42" s="2" t="s">
        <v>14</v>
      </c>
      <c r="X42" s="2">
        <v>1000</v>
      </c>
      <c r="Y42" s="2" t="s">
        <v>19</v>
      </c>
      <c r="Z42" s="2" t="s">
        <v>23</v>
      </c>
      <c r="AB42" s="2">
        <v>71</v>
      </c>
    </row>
    <row r="43" spans="3:28">
      <c r="C43" s="1">
        <v>30030</v>
      </c>
      <c r="D43" s="19">
        <v>45</v>
      </c>
      <c r="E43" s="19" t="s">
        <v>42</v>
      </c>
      <c r="F43" s="2" t="s">
        <v>79</v>
      </c>
      <c r="G43" s="3" t="s">
        <v>12</v>
      </c>
      <c r="H43" s="3" t="s">
        <v>49</v>
      </c>
      <c r="I43" s="3" t="s">
        <v>14</v>
      </c>
      <c r="J43" s="3">
        <v>40250</v>
      </c>
      <c r="K43" s="3" t="s">
        <v>14</v>
      </c>
      <c r="L43" s="20">
        <v>1</v>
      </c>
      <c r="M43" s="3" t="s">
        <v>16</v>
      </c>
      <c r="N43" s="19" t="s">
        <v>50</v>
      </c>
      <c r="O43" s="3" t="s">
        <v>17</v>
      </c>
      <c r="P43" s="3" t="str">
        <f t="shared" si="1"/>
        <v>{evt_dungeon_pass,40250,1,[chapter]}</v>
      </c>
      <c r="Q43" s="2" t="s">
        <v>12</v>
      </c>
      <c r="R43" s="2">
        <v>3</v>
      </c>
      <c r="S43" s="2" t="s">
        <v>14</v>
      </c>
      <c r="T43" s="2">
        <v>20</v>
      </c>
      <c r="U43" s="2" t="s">
        <v>18</v>
      </c>
      <c r="V43" s="2">
        <v>1</v>
      </c>
      <c r="W43" s="2" t="s">
        <v>14</v>
      </c>
      <c r="X43" s="2">
        <v>1000</v>
      </c>
      <c r="Y43" s="2" t="s">
        <v>19</v>
      </c>
      <c r="Z43" s="2" t="s">
        <v>23</v>
      </c>
      <c r="AB43" s="2">
        <v>71</v>
      </c>
    </row>
    <row r="44" spans="3:28">
      <c r="C44" s="1">
        <v>30031</v>
      </c>
      <c r="D44" s="19">
        <v>47</v>
      </c>
      <c r="E44" s="19" t="s">
        <v>42</v>
      </c>
      <c r="F44" s="2" t="s">
        <v>80</v>
      </c>
      <c r="G44" s="3" t="s">
        <v>12</v>
      </c>
      <c r="H44" s="3" t="s">
        <v>49</v>
      </c>
      <c r="I44" s="3" t="s">
        <v>14</v>
      </c>
      <c r="J44" s="3">
        <v>40300</v>
      </c>
      <c r="K44" s="3" t="s">
        <v>14</v>
      </c>
      <c r="L44" s="20">
        <v>1</v>
      </c>
      <c r="M44" s="3" t="s">
        <v>16</v>
      </c>
      <c r="N44" s="19" t="s">
        <v>50</v>
      </c>
      <c r="O44" s="3" t="s">
        <v>17</v>
      </c>
      <c r="P44" s="3" t="str">
        <f t="shared" si="1"/>
        <v>{evt_dungeon_pass,40300,1,[chapter]}</v>
      </c>
      <c r="Q44" s="2" t="s">
        <v>12</v>
      </c>
      <c r="R44" s="2">
        <v>3</v>
      </c>
      <c r="S44" s="2" t="s">
        <v>14</v>
      </c>
      <c r="T44" s="2">
        <v>20</v>
      </c>
      <c r="U44" s="2" t="s">
        <v>18</v>
      </c>
      <c r="V44" s="2">
        <v>1</v>
      </c>
      <c r="W44" s="2" t="s">
        <v>14</v>
      </c>
      <c r="X44" s="2">
        <v>1000</v>
      </c>
      <c r="Y44" s="2" t="s">
        <v>19</v>
      </c>
      <c r="Z44" s="2" t="s">
        <v>23</v>
      </c>
      <c r="AB44" s="2">
        <v>71</v>
      </c>
    </row>
    <row r="45" spans="3:28">
      <c r="C45" s="1">
        <v>30032</v>
      </c>
      <c r="D45" s="2">
        <v>49</v>
      </c>
      <c r="E45" s="19" t="s">
        <v>42</v>
      </c>
      <c r="F45" s="2" t="s">
        <v>81</v>
      </c>
      <c r="G45" s="3" t="s">
        <v>12</v>
      </c>
      <c r="H45" s="3" t="s">
        <v>49</v>
      </c>
      <c r="I45" s="3" t="s">
        <v>14</v>
      </c>
      <c r="J45" s="3">
        <v>40350</v>
      </c>
      <c r="K45" s="3" t="s">
        <v>14</v>
      </c>
      <c r="L45" s="20">
        <v>1</v>
      </c>
      <c r="M45" s="3" t="s">
        <v>16</v>
      </c>
      <c r="N45" s="19" t="s">
        <v>50</v>
      </c>
      <c r="O45" s="3" t="s">
        <v>17</v>
      </c>
      <c r="P45" s="3" t="str">
        <f t="shared" si="1"/>
        <v>{evt_dungeon_pass,40350,1,[chapter]}</v>
      </c>
      <c r="Q45" s="2" t="s">
        <v>12</v>
      </c>
      <c r="R45" s="2">
        <v>3</v>
      </c>
      <c r="S45" s="2" t="s">
        <v>14</v>
      </c>
      <c r="T45" s="2">
        <v>20</v>
      </c>
      <c r="U45" s="2" t="s">
        <v>18</v>
      </c>
      <c r="V45" s="2">
        <v>1</v>
      </c>
      <c r="W45" s="2" t="s">
        <v>14</v>
      </c>
      <c r="X45" s="2">
        <v>1000</v>
      </c>
      <c r="Y45" s="2" t="s">
        <v>19</v>
      </c>
      <c r="Z45" s="2" t="s">
        <v>23</v>
      </c>
      <c r="AB45" s="2">
        <v>71</v>
      </c>
    </row>
    <row r="46" spans="3:28">
      <c r="C46" s="1">
        <v>30033</v>
      </c>
      <c r="D46" s="2">
        <v>51</v>
      </c>
      <c r="E46" s="19" t="s">
        <v>42</v>
      </c>
      <c r="F46" s="2" t="s">
        <v>82</v>
      </c>
      <c r="G46" s="3" t="s">
        <v>12</v>
      </c>
      <c r="H46" s="3" t="s">
        <v>49</v>
      </c>
      <c r="I46" s="3" t="s">
        <v>14</v>
      </c>
      <c r="J46" s="3">
        <v>40400</v>
      </c>
      <c r="K46" s="3" t="s">
        <v>14</v>
      </c>
      <c r="L46" s="20">
        <v>1</v>
      </c>
      <c r="M46" s="3" t="s">
        <v>16</v>
      </c>
      <c r="N46" s="19" t="s">
        <v>50</v>
      </c>
      <c r="O46" s="3" t="s">
        <v>17</v>
      </c>
      <c r="P46" s="3" t="str">
        <f t="shared" si="1"/>
        <v>{evt_dungeon_pass,40400,1,[chapter]}</v>
      </c>
      <c r="Q46" s="2" t="s">
        <v>12</v>
      </c>
      <c r="R46" s="2">
        <v>3</v>
      </c>
      <c r="S46" s="2" t="s">
        <v>14</v>
      </c>
      <c r="T46" s="2">
        <v>20</v>
      </c>
      <c r="U46" s="2" t="s">
        <v>18</v>
      </c>
      <c r="V46" s="2">
        <v>1</v>
      </c>
      <c r="W46" s="2" t="s">
        <v>14</v>
      </c>
      <c r="X46" s="2">
        <v>1000</v>
      </c>
      <c r="Y46" s="2" t="s">
        <v>19</v>
      </c>
      <c r="Z46" s="2" t="s">
        <v>23</v>
      </c>
      <c r="AB46" s="2">
        <v>71</v>
      </c>
    </row>
    <row r="47" spans="3:28">
      <c r="C47" s="1">
        <v>30034</v>
      </c>
      <c r="D47" s="2">
        <v>51</v>
      </c>
      <c r="E47" s="2" t="s">
        <v>83</v>
      </c>
      <c r="F47" s="2" t="s">
        <v>84</v>
      </c>
      <c r="G47" s="3" t="s">
        <v>12</v>
      </c>
      <c r="H47" s="3" t="s">
        <v>49</v>
      </c>
      <c r="I47" s="3" t="s">
        <v>14</v>
      </c>
      <c r="J47" s="3">
        <v>50050</v>
      </c>
      <c r="K47" s="3" t="s">
        <v>14</v>
      </c>
      <c r="L47" s="20">
        <v>1</v>
      </c>
      <c r="M47" s="3" t="s">
        <v>16</v>
      </c>
      <c r="N47" s="19" t="s">
        <v>50</v>
      </c>
      <c r="O47" s="3" t="s">
        <v>17</v>
      </c>
      <c r="P47" s="3" t="str">
        <f t="shared" si="1"/>
        <v>{evt_dungeon_pass,50050,1,[chapter]}</v>
      </c>
      <c r="Q47" s="2" t="s">
        <v>12</v>
      </c>
      <c r="R47" s="2">
        <v>3</v>
      </c>
      <c r="S47" s="2" t="s">
        <v>14</v>
      </c>
      <c r="T47" s="2">
        <v>20</v>
      </c>
      <c r="U47" s="2" t="s">
        <v>18</v>
      </c>
      <c r="V47" s="2">
        <v>1</v>
      </c>
      <c r="W47" s="2" t="s">
        <v>14</v>
      </c>
      <c r="X47" s="2">
        <v>1000</v>
      </c>
      <c r="Y47" s="2" t="s">
        <v>19</v>
      </c>
      <c r="Z47" s="2" t="s">
        <v>23</v>
      </c>
      <c r="AB47" s="2">
        <v>71</v>
      </c>
    </row>
    <row r="48" spans="3:28">
      <c r="C48" s="1">
        <v>30035</v>
      </c>
      <c r="D48" s="2">
        <v>53</v>
      </c>
      <c r="E48" s="2" t="s">
        <v>83</v>
      </c>
      <c r="F48" s="2" t="s">
        <v>85</v>
      </c>
      <c r="G48" s="3" t="s">
        <v>12</v>
      </c>
      <c r="H48" s="3" t="s">
        <v>49</v>
      </c>
      <c r="I48" s="3" t="s">
        <v>14</v>
      </c>
      <c r="J48" s="3">
        <v>50100</v>
      </c>
      <c r="K48" s="3" t="s">
        <v>14</v>
      </c>
      <c r="L48" s="20">
        <v>1</v>
      </c>
      <c r="M48" s="3" t="s">
        <v>16</v>
      </c>
      <c r="N48" s="19" t="s">
        <v>50</v>
      </c>
      <c r="O48" s="3" t="s">
        <v>17</v>
      </c>
      <c r="P48" s="3" t="str">
        <f t="shared" si="1"/>
        <v>{evt_dungeon_pass,50100,1,[chapter]}</v>
      </c>
      <c r="Q48" s="2" t="s">
        <v>12</v>
      </c>
      <c r="R48" s="2">
        <v>3</v>
      </c>
      <c r="S48" s="2" t="s">
        <v>14</v>
      </c>
      <c r="T48" s="2">
        <v>20</v>
      </c>
      <c r="U48" s="2" t="s">
        <v>18</v>
      </c>
      <c r="V48" s="2">
        <v>1</v>
      </c>
      <c r="W48" s="2" t="s">
        <v>14</v>
      </c>
      <c r="X48" s="2">
        <v>1000</v>
      </c>
      <c r="Y48" s="2" t="s">
        <v>19</v>
      </c>
      <c r="Z48" s="2" t="s">
        <v>23</v>
      </c>
      <c r="AB48" s="2">
        <v>71</v>
      </c>
    </row>
    <row r="49" spans="3:28">
      <c r="C49" s="1">
        <v>30036</v>
      </c>
      <c r="D49" s="2">
        <v>55</v>
      </c>
      <c r="E49" s="2" t="s">
        <v>83</v>
      </c>
      <c r="F49" s="2" t="s">
        <v>86</v>
      </c>
      <c r="G49" s="3" t="s">
        <v>12</v>
      </c>
      <c r="H49" s="3" t="s">
        <v>49</v>
      </c>
      <c r="I49" s="3" t="s">
        <v>14</v>
      </c>
      <c r="J49" s="3">
        <v>50150</v>
      </c>
      <c r="K49" s="3" t="s">
        <v>14</v>
      </c>
      <c r="L49" s="20">
        <v>1</v>
      </c>
      <c r="M49" s="3" t="s">
        <v>16</v>
      </c>
      <c r="N49" s="19" t="s">
        <v>50</v>
      </c>
      <c r="O49" s="3" t="s">
        <v>17</v>
      </c>
      <c r="P49" s="3" t="str">
        <f t="shared" si="1"/>
        <v>{evt_dungeon_pass,50150,1,[chapter]}</v>
      </c>
      <c r="Q49" s="2" t="s">
        <v>12</v>
      </c>
      <c r="R49" s="2">
        <v>3</v>
      </c>
      <c r="S49" s="2" t="s">
        <v>14</v>
      </c>
      <c r="T49" s="2">
        <v>20</v>
      </c>
      <c r="U49" s="2" t="s">
        <v>18</v>
      </c>
      <c r="V49" s="2">
        <v>1</v>
      </c>
      <c r="W49" s="2" t="s">
        <v>14</v>
      </c>
      <c r="X49" s="2">
        <v>1000</v>
      </c>
      <c r="Y49" s="2" t="s">
        <v>19</v>
      </c>
      <c r="Z49" s="2" t="s">
        <v>23</v>
      </c>
      <c r="AB49" s="2">
        <v>71</v>
      </c>
    </row>
    <row r="50" spans="3:28">
      <c r="C50" s="1">
        <v>30037</v>
      </c>
      <c r="D50" s="2">
        <v>57</v>
      </c>
      <c r="E50" s="2" t="s">
        <v>83</v>
      </c>
      <c r="F50" s="2" t="s">
        <v>87</v>
      </c>
      <c r="G50" s="3" t="s">
        <v>12</v>
      </c>
      <c r="H50" s="3" t="s">
        <v>49</v>
      </c>
      <c r="I50" s="3" t="s">
        <v>14</v>
      </c>
      <c r="J50" s="3">
        <v>50200</v>
      </c>
      <c r="K50" s="3" t="s">
        <v>14</v>
      </c>
      <c r="L50" s="20">
        <v>1</v>
      </c>
      <c r="M50" s="3" t="s">
        <v>16</v>
      </c>
      <c r="N50" s="19" t="s">
        <v>50</v>
      </c>
      <c r="O50" s="3" t="s">
        <v>17</v>
      </c>
      <c r="P50" s="3" t="str">
        <f t="shared" si="1"/>
        <v>{evt_dungeon_pass,50200,1,[chapter]}</v>
      </c>
      <c r="Q50" s="2" t="s">
        <v>12</v>
      </c>
      <c r="R50" s="2">
        <v>3</v>
      </c>
      <c r="S50" s="2" t="s">
        <v>14</v>
      </c>
      <c r="T50" s="2">
        <v>20</v>
      </c>
      <c r="U50" s="2" t="s">
        <v>18</v>
      </c>
      <c r="V50" s="2">
        <v>1</v>
      </c>
      <c r="W50" s="2" t="s">
        <v>14</v>
      </c>
      <c r="X50" s="2">
        <v>1000</v>
      </c>
      <c r="Y50" s="2" t="s">
        <v>19</v>
      </c>
      <c r="Z50" s="2" t="s">
        <v>23</v>
      </c>
      <c r="AB50" s="2">
        <v>71</v>
      </c>
    </row>
    <row r="51" spans="3:28">
      <c r="C51" s="1">
        <v>30038</v>
      </c>
      <c r="D51" s="2">
        <v>59</v>
      </c>
      <c r="E51" s="2" t="s">
        <v>83</v>
      </c>
      <c r="F51" s="2" t="s">
        <v>88</v>
      </c>
      <c r="G51" s="3" t="s">
        <v>12</v>
      </c>
      <c r="H51" s="3" t="s">
        <v>49</v>
      </c>
      <c r="I51" s="3" t="s">
        <v>14</v>
      </c>
      <c r="J51" s="3">
        <v>50250</v>
      </c>
      <c r="K51" s="3" t="s">
        <v>14</v>
      </c>
      <c r="L51" s="20">
        <v>1</v>
      </c>
      <c r="M51" s="3" t="s">
        <v>16</v>
      </c>
      <c r="N51" s="19" t="s">
        <v>50</v>
      </c>
      <c r="O51" s="3" t="s">
        <v>17</v>
      </c>
      <c r="P51" s="3" t="str">
        <f t="shared" si="1"/>
        <v>{evt_dungeon_pass,50250,1,[chapter]}</v>
      </c>
      <c r="Q51" s="2" t="s">
        <v>12</v>
      </c>
      <c r="R51" s="2">
        <v>3</v>
      </c>
      <c r="S51" s="2" t="s">
        <v>14</v>
      </c>
      <c r="T51" s="2">
        <v>20</v>
      </c>
      <c r="U51" s="2" t="s">
        <v>18</v>
      </c>
      <c r="V51" s="2">
        <v>1</v>
      </c>
      <c r="W51" s="2" t="s">
        <v>14</v>
      </c>
      <c r="X51" s="2">
        <v>1000</v>
      </c>
      <c r="Y51" s="2" t="s">
        <v>19</v>
      </c>
      <c r="Z51" s="2" t="s">
        <v>23</v>
      </c>
      <c r="AB51" s="2">
        <v>71</v>
      </c>
    </row>
    <row r="52" spans="3:28">
      <c r="C52" s="1">
        <v>30039</v>
      </c>
      <c r="D52" s="2">
        <v>61</v>
      </c>
      <c r="E52" s="2" t="s">
        <v>83</v>
      </c>
      <c r="F52" s="2" t="s">
        <v>89</v>
      </c>
      <c r="G52" s="3" t="s">
        <v>12</v>
      </c>
      <c r="H52" s="3" t="s">
        <v>49</v>
      </c>
      <c r="I52" s="3" t="s">
        <v>14</v>
      </c>
      <c r="J52" s="3">
        <v>50300</v>
      </c>
      <c r="K52" s="3" t="s">
        <v>14</v>
      </c>
      <c r="L52" s="20">
        <v>1</v>
      </c>
      <c r="M52" s="3" t="s">
        <v>16</v>
      </c>
      <c r="N52" s="19" t="s">
        <v>50</v>
      </c>
      <c r="O52" s="3" t="s">
        <v>17</v>
      </c>
      <c r="P52" s="3" t="str">
        <f t="shared" si="1"/>
        <v>{evt_dungeon_pass,50300,1,[chapter]}</v>
      </c>
      <c r="Q52" s="2" t="s">
        <v>12</v>
      </c>
      <c r="R52" s="2">
        <v>3</v>
      </c>
      <c r="S52" s="2" t="s">
        <v>14</v>
      </c>
      <c r="T52" s="2">
        <v>20</v>
      </c>
      <c r="U52" s="2" t="s">
        <v>18</v>
      </c>
      <c r="V52" s="2">
        <v>1</v>
      </c>
      <c r="W52" s="2" t="s">
        <v>14</v>
      </c>
      <c r="X52" s="2">
        <v>1000</v>
      </c>
      <c r="Y52" s="2" t="s">
        <v>19</v>
      </c>
      <c r="Z52" s="2" t="s">
        <v>23</v>
      </c>
      <c r="AB52" s="2">
        <v>71</v>
      </c>
    </row>
    <row r="53" spans="3:28">
      <c r="C53" s="1">
        <v>30040</v>
      </c>
      <c r="D53" s="2">
        <v>62</v>
      </c>
      <c r="E53" s="2" t="s">
        <v>83</v>
      </c>
      <c r="F53" s="2" t="s">
        <v>90</v>
      </c>
      <c r="G53" s="3" t="s">
        <v>12</v>
      </c>
      <c r="H53" s="3" t="s">
        <v>49</v>
      </c>
      <c r="I53" s="3" t="s">
        <v>14</v>
      </c>
      <c r="J53" s="3">
        <v>50350</v>
      </c>
      <c r="K53" s="3" t="s">
        <v>14</v>
      </c>
      <c r="L53" s="20">
        <v>1</v>
      </c>
      <c r="M53" s="3" t="s">
        <v>16</v>
      </c>
      <c r="N53" s="19" t="s">
        <v>50</v>
      </c>
      <c r="O53" s="3" t="s">
        <v>17</v>
      </c>
      <c r="P53" s="3" t="str">
        <f t="shared" si="1"/>
        <v>{evt_dungeon_pass,50350,1,[chapter]}</v>
      </c>
      <c r="Q53" s="2" t="s">
        <v>12</v>
      </c>
      <c r="R53" s="2">
        <v>3</v>
      </c>
      <c r="S53" s="2" t="s">
        <v>14</v>
      </c>
      <c r="T53" s="2">
        <v>20</v>
      </c>
      <c r="U53" s="2" t="s">
        <v>18</v>
      </c>
      <c r="V53" s="2">
        <v>1</v>
      </c>
      <c r="W53" s="2" t="s">
        <v>14</v>
      </c>
      <c r="X53" s="2">
        <v>1000</v>
      </c>
      <c r="Y53" s="2" t="s">
        <v>19</v>
      </c>
      <c r="Z53" s="2" t="s">
        <v>23</v>
      </c>
      <c r="AB53" s="2">
        <v>71</v>
      </c>
    </row>
    <row r="54" spans="3:28">
      <c r="C54" s="1">
        <v>30041</v>
      </c>
      <c r="D54" s="2">
        <v>63</v>
      </c>
      <c r="E54" s="2" t="s">
        <v>83</v>
      </c>
      <c r="F54" s="2" t="s">
        <v>91</v>
      </c>
      <c r="G54" s="3" t="s">
        <v>12</v>
      </c>
      <c r="H54" s="3" t="s">
        <v>49</v>
      </c>
      <c r="I54" s="3" t="s">
        <v>14</v>
      </c>
      <c r="J54" s="3">
        <v>50400</v>
      </c>
      <c r="K54" s="3" t="s">
        <v>14</v>
      </c>
      <c r="L54" s="20">
        <v>1</v>
      </c>
      <c r="M54" s="3" t="s">
        <v>16</v>
      </c>
      <c r="N54" s="19" t="s">
        <v>50</v>
      </c>
      <c r="O54" s="3" t="s">
        <v>17</v>
      </c>
      <c r="P54" s="3" t="str">
        <f t="shared" si="1"/>
        <v>{evt_dungeon_pass,50400,1,[chapter]}</v>
      </c>
      <c r="Q54" s="2" t="s">
        <v>12</v>
      </c>
      <c r="R54" s="2">
        <v>3</v>
      </c>
      <c r="S54" s="2" t="s">
        <v>14</v>
      </c>
      <c r="T54" s="2">
        <v>20</v>
      </c>
      <c r="U54" s="2" t="s">
        <v>18</v>
      </c>
      <c r="V54" s="2">
        <v>1</v>
      </c>
      <c r="W54" s="2" t="s">
        <v>14</v>
      </c>
      <c r="X54" s="2">
        <v>1000</v>
      </c>
      <c r="Y54" s="2" t="s">
        <v>19</v>
      </c>
      <c r="Z54" s="2" t="s">
        <v>23</v>
      </c>
      <c r="AB54" s="2">
        <v>71</v>
      </c>
    </row>
    <row r="55" spans="3:28">
      <c r="C55" s="1">
        <v>30042</v>
      </c>
      <c r="D55" s="2">
        <v>65</v>
      </c>
      <c r="E55" s="2" t="s">
        <v>92</v>
      </c>
      <c r="F55" s="2" t="s">
        <v>93</v>
      </c>
      <c r="G55" s="3" t="s">
        <v>12</v>
      </c>
      <c r="H55" s="3" t="s">
        <v>49</v>
      </c>
      <c r="I55" s="3" t="s">
        <v>14</v>
      </c>
      <c r="J55" s="3">
        <v>60050</v>
      </c>
      <c r="K55" s="3" t="s">
        <v>14</v>
      </c>
      <c r="L55" s="20">
        <v>1</v>
      </c>
      <c r="M55" s="3" t="s">
        <v>16</v>
      </c>
      <c r="N55" s="19" t="s">
        <v>50</v>
      </c>
      <c r="O55" s="3" t="s">
        <v>17</v>
      </c>
      <c r="P55" s="3" t="str">
        <f t="shared" si="1"/>
        <v>{evt_dungeon_pass,60050,1,[chapter]}</v>
      </c>
      <c r="Q55" s="2" t="s">
        <v>12</v>
      </c>
      <c r="R55" s="2">
        <v>3</v>
      </c>
      <c r="S55" s="2" t="s">
        <v>14</v>
      </c>
      <c r="T55" s="2">
        <v>20</v>
      </c>
      <c r="U55" s="2" t="s">
        <v>18</v>
      </c>
      <c r="V55" s="2">
        <v>1</v>
      </c>
      <c r="W55" s="2" t="s">
        <v>14</v>
      </c>
      <c r="X55" s="2">
        <v>1000</v>
      </c>
      <c r="Y55" s="2" t="s">
        <v>19</v>
      </c>
      <c r="Z55" s="2" t="s">
        <v>23</v>
      </c>
      <c r="AB55" s="2">
        <v>71</v>
      </c>
    </row>
    <row r="56" spans="3:28">
      <c r="C56" s="1">
        <v>30043</v>
      </c>
      <c r="D56" s="2">
        <v>67</v>
      </c>
      <c r="E56" s="2" t="s">
        <v>92</v>
      </c>
      <c r="F56" s="2" t="s">
        <v>94</v>
      </c>
      <c r="G56" s="3" t="s">
        <v>12</v>
      </c>
      <c r="H56" s="3" t="s">
        <v>49</v>
      </c>
      <c r="I56" s="3" t="s">
        <v>14</v>
      </c>
      <c r="J56" s="3">
        <v>60100</v>
      </c>
      <c r="K56" s="3" t="s">
        <v>14</v>
      </c>
      <c r="L56" s="20">
        <v>1</v>
      </c>
      <c r="M56" s="3" t="s">
        <v>16</v>
      </c>
      <c r="N56" s="19" t="s">
        <v>50</v>
      </c>
      <c r="O56" s="3" t="s">
        <v>17</v>
      </c>
      <c r="P56" s="3" t="str">
        <f t="shared" si="1"/>
        <v>{evt_dungeon_pass,60100,1,[chapter]}</v>
      </c>
      <c r="Q56" s="2" t="s">
        <v>12</v>
      </c>
      <c r="R56" s="2">
        <v>3</v>
      </c>
      <c r="S56" s="2" t="s">
        <v>14</v>
      </c>
      <c r="T56" s="2">
        <v>20</v>
      </c>
      <c r="U56" s="2" t="s">
        <v>18</v>
      </c>
      <c r="V56" s="2">
        <v>1</v>
      </c>
      <c r="W56" s="2" t="s">
        <v>14</v>
      </c>
      <c r="X56" s="2">
        <v>1000</v>
      </c>
      <c r="Y56" s="2" t="s">
        <v>19</v>
      </c>
      <c r="Z56" s="2" t="s">
        <v>23</v>
      </c>
      <c r="AB56" s="2">
        <v>71</v>
      </c>
    </row>
    <row r="57" spans="3:28">
      <c r="C57" s="1">
        <v>30044</v>
      </c>
      <c r="D57" s="2">
        <v>69</v>
      </c>
      <c r="E57" s="2" t="s">
        <v>92</v>
      </c>
      <c r="F57" s="2" t="s">
        <v>95</v>
      </c>
      <c r="G57" s="3" t="s">
        <v>12</v>
      </c>
      <c r="H57" s="3" t="s">
        <v>49</v>
      </c>
      <c r="I57" s="3" t="s">
        <v>14</v>
      </c>
      <c r="J57" s="3">
        <v>60150</v>
      </c>
      <c r="K57" s="3" t="s">
        <v>14</v>
      </c>
      <c r="L57" s="20">
        <v>1</v>
      </c>
      <c r="M57" s="3" t="s">
        <v>16</v>
      </c>
      <c r="N57" s="19" t="s">
        <v>50</v>
      </c>
      <c r="O57" s="3" t="s">
        <v>17</v>
      </c>
      <c r="P57" s="3" t="str">
        <f t="shared" si="1"/>
        <v>{evt_dungeon_pass,60150,1,[chapter]}</v>
      </c>
      <c r="Q57" s="2" t="s">
        <v>12</v>
      </c>
      <c r="R57" s="2">
        <v>3</v>
      </c>
      <c r="S57" s="2" t="s">
        <v>14</v>
      </c>
      <c r="T57" s="2">
        <v>20</v>
      </c>
      <c r="U57" s="2" t="s">
        <v>18</v>
      </c>
      <c r="V57" s="2">
        <v>1</v>
      </c>
      <c r="W57" s="2" t="s">
        <v>14</v>
      </c>
      <c r="X57" s="2">
        <v>1000</v>
      </c>
      <c r="Y57" s="2" t="s">
        <v>19</v>
      </c>
      <c r="Z57" s="2" t="s">
        <v>23</v>
      </c>
      <c r="AB57" s="2">
        <v>71</v>
      </c>
    </row>
    <row r="58" spans="3:28">
      <c r="C58" s="1">
        <v>30045</v>
      </c>
      <c r="D58" s="2">
        <v>71</v>
      </c>
      <c r="E58" s="2" t="s">
        <v>92</v>
      </c>
      <c r="F58" s="2" t="s">
        <v>96</v>
      </c>
      <c r="G58" s="3" t="s">
        <v>12</v>
      </c>
      <c r="H58" s="3" t="s">
        <v>49</v>
      </c>
      <c r="I58" s="3" t="s">
        <v>14</v>
      </c>
      <c r="J58" s="3">
        <v>60200</v>
      </c>
      <c r="K58" s="3" t="s">
        <v>14</v>
      </c>
      <c r="L58" s="20">
        <v>1</v>
      </c>
      <c r="M58" s="3" t="s">
        <v>16</v>
      </c>
      <c r="N58" s="19" t="s">
        <v>50</v>
      </c>
      <c r="O58" s="3" t="s">
        <v>17</v>
      </c>
      <c r="P58" s="3" t="str">
        <f t="shared" si="1"/>
        <v>{evt_dungeon_pass,60200,1,[chapter]}</v>
      </c>
      <c r="Q58" s="2" t="s">
        <v>12</v>
      </c>
      <c r="R58" s="2">
        <v>3</v>
      </c>
      <c r="S58" s="2" t="s">
        <v>14</v>
      </c>
      <c r="T58" s="2">
        <v>20</v>
      </c>
      <c r="U58" s="2" t="s">
        <v>18</v>
      </c>
      <c r="V58" s="2">
        <v>1</v>
      </c>
      <c r="W58" s="2" t="s">
        <v>14</v>
      </c>
      <c r="X58" s="2">
        <v>1000</v>
      </c>
      <c r="Y58" s="2" t="s">
        <v>19</v>
      </c>
      <c r="Z58" s="2" t="s">
        <v>23</v>
      </c>
      <c r="AB58" s="2">
        <v>71</v>
      </c>
    </row>
    <row r="59" spans="3:28">
      <c r="C59" s="1">
        <v>30046</v>
      </c>
      <c r="D59" s="2">
        <v>71</v>
      </c>
      <c r="E59" s="2" t="s">
        <v>92</v>
      </c>
      <c r="F59" s="2" t="s">
        <v>97</v>
      </c>
      <c r="G59" s="3" t="s">
        <v>12</v>
      </c>
      <c r="H59" s="3" t="s">
        <v>49</v>
      </c>
      <c r="I59" s="3" t="s">
        <v>14</v>
      </c>
      <c r="J59" s="3">
        <v>60250</v>
      </c>
      <c r="K59" s="3" t="s">
        <v>14</v>
      </c>
      <c r="L59" s="20">
        <v>1</v>
      </c>
      <c r="M59" s="3" t="s">
        <v>16</v>
      </c>
      <c r="N59" s="19" t="s">
        <v>50</v>
      </c>
      <c r="O59" s="3" t="s">
        <v>17</v>
      </c>
      <c r="P59" s="3" t="str">
        <f t="shared" si="1"/>
        <v>{evt_dungeon_pass,60250,1,[chapter]}</v>
      </c>
      <c r="Q59" s="2" t="s">
        <v>12</v>
      </c>
      <c r="R59" s="2">
        <v>3</v>
      </c>
      <c r="S59" s="2" t="s">
        <v>14</v>
      </c>
      <c r="T59" s="2">
        <v>20</v>
      </c>
      <c r="U59" s="2" t="s">
        <v>18</v>
      </c>
      <c r="V59" s="2">
        <v>1</v>
      </c>
      <c r="W59" s="2" t="s">
        <v>14</v>
      </c>
      <c r="X59" s="2">
        <v>1000</v>
      </c>
      <c r="Y59" s="2" t="s">
        <v>19</v>
      </c>
      <c r="Z59" s="2" t="s">
        <v>23</v>
      </c>
      <c r="AB59" s="2">
        <v>71</v>
      </c>
    </row>
    <row r="60" spans="3:28">
      <c r="C60" s="1">
        <v>30047</v>
      </c>
      <c r="D60" s="2">
        <v>73</v>
      </c>
      <c r="E60" s="2" t="s">
        <v>92</v>
      </c>
      <c r="F60" s="2" t="s">
        <v>98</v>
      </c>
      <c r="G60" s="3" t="s">
        <v>12</v>
      </c>
      <c r="H60" s="3" t="s">
        <v>49</v>
      </c>
      <c r="I60" s="3" t="s">
        <v>14</v>
      </c>
      <c r="J60" s="3">
        <v>60300</v>
      </c>
      <c r="K60" s="3" t="s">
        <v>14</v>
      </c>
      <c r="L60" s="20">
        <v>1</v>
      </c>
      <c r="M60" s="3" t="s">
        <v>16</v>
      </c>
      <c r="N60" s="19" t="s">
        <v>50</v>
      </c>
      <c r="O60" s="3" t="s">
        <v>17</v>
      </c>
      <c r="P60" s="3" t="str">
        <f t="shared" si="1"/>
        <v>{evt_dungeon_pass,60300,1,[chapter]}</v>
      </c>
      <c r="Q60" s="2" t="s">
        <v>12</v>
      </c>
      <c r="R60" s="2">
        <v>3</v>
      </c>
      <c r="S60" s="2" t="s">
        <v>14</v>
      </c>
      <c r="T60" s="2">
        <v>20</v>
      </c>
      <c r="U60" s="2" t="s">
        <v>18</v>
      </c>
      <c r="V60" s="2">
        <v>1</v>
      </c>
      <c r="W60" s="2" t="s">
        <v>14</v>
      </c>
      <c r="X60" s="2">
        <v>1000</v>
      </c>
      <c r="Y60" s="2" t="s">
        <v>19</v>
      </c>
      <c r="Z60" s="2" t="s">
        <v>23</v>
      </c>
      <c r="AB60" s="2">
        <v>71</v>
      </c>
    </row>
    <row r="61" spans="3:28">
      <c r="C61" s="1">
        <v>30048</v>
      </c>
      <c r="D61" s="2">
        <v>75</v>
      </c>
      <c r="E61" s="2" t="s">
        <v>92</v>
      </c>
      <c r="F61" s="2" t="s">
        <v>99</v>
      </c>
      <c r="G61" s="3" t="s">
        <v>12</v>
      </c>
      <c r="H61" s="3" t="s">
        <v>49</v>
      </c>
      <c r="I61" s="3" t="s">
        <v>14</v>
      </c>
      <c r="J61" s="3">
        <v>60350</v>
      </c>
      <c r="K61" s="3" t="s">
        <v>14</v>
      </c>
      <c r="L61" s="20">
        <v>1</v>
      </c>
      <c r="M61" s="3" t="s">
        <v>16</v>
      </c>
      <c r="N61" s="19" t="s">
        <v>50</v>
      </c>
      <c r="O61" s="3" t="s">
        <v>17</v>
      </c>
      <c r="P61" s="3" t="str">
        <f t="shared" si="1"/>
        <v>{evt_dungeon_pass,60350,1,[chapter]}</v>
      </c>
      <c r="Q61" s="2" t="s">
        <v>12</v>
      </c>
      <c r="R61" s="2">
        <v>3</v>
      </c>
      <c r="S61" s="2" t="s">
        <v>14</v>
      </c>
      <c r="T61" s="2">
        <v>20</v>
      </c>
      <c r="U61" s="2" t="s">
        <v>18</v>
      </c>
      <c r="V61" s="2">
        <v>1</v>
      </c>
      <c r="W61" s="2" t="s">
        <v>14</v>
      </c>
      <c r="X61" s="2">
        <v>1000</v>
      </c>
      <c r="Y61" s="2" t="s">
        <v>19</v>
      </c>
      <c r="Z61" s="2" t="s">
        <v>23</v>
      </c>
      <c r="AB61" s="2">
        <v>71</v>
      </c>
    </row>
    <row r="62" spans="3:28">
      <c r="C62" s="1">
        <v>30049</v>
      </c>
      <c r="D62" s="2">
        <v>77</v>
      </c>
      <c r="E62" s="2" t="s">
        <v>92</v>
      </c>
      <c r="F62" s="2" t="s">
        <v>100</v>
      </c>
      <c r="G62" s="3" t="s">
        <v>12</v>
      </c>
      <c r="H62" s="3" t="s">
        <v>49</v>
      </c>
      <c r="I62" s="3" t="s">
        <v>14</v>
      </c>
      <c r="J62" s="3">
        <v>60400</v>
      </c>
      <c r="K62" s="3" t="s">
        <v>14</v>
      </c>
      <c r="L62" s="20">
        <v>1</v>
      </c>
      <c r="M62" s="3" t="s">
        <v>16</v>
      </c>
      <c r="N62" s="19" t="s">
        <v>50</v>
      </c>
      <c r="O62" s="3" t="s">
        <v>17</v>
      </c>
      <c r="P62" s="3" t="str">
        <f t="shared" si="1"/>
        <v>{evt_dungeon_pass,60400,1,[chapter]}</v>
      </c>
      <c r="Q62" s="2" t="s">
        <v>12</v>
      </c>
      <c r="R62" s="2">
        <v>3</v>
      </c>
      <c r="S62" s="2" t="s">
        <v>14</v>
      </c>
      <c r="T62" s="2">
        <v>20</v>
      </c>
      <c r="U62" s="2" t="s">
        <v>18</v>
      </c>
      <c r="V62" s="2">
        <v>1</v>
      </c>
      <c r="W62" s="2" t="s">
        <v>14</v>
      </c>
      <c r="X62" s="2">
        <v>1000</v>
      </c>
      <c r="Y62" s="2" t="s">
        <v>19</v>
      </c>
      <c r="Z62" s="2" t="s">
        <v>23</v>
      </c>
      <c r="AB62" s="2">
        <v>71</v>
      </c>
    </row>
    <row r="63" spans="3:28">
      <c r="C63" s="1">
        <v>30050</v>
      </c>
      <c r="D63" s="2">
        <v>79</v>
      </c>
      <c r="E63" s="2" t="s">
        <v>45</v>
      </c>
      <c r="F63" s="2" t="s">
        <v>101</v>
      </c>
      <c r="G63" s="3" t="s">
        <v>12</v>
      </c>
      <c r="H63" s="3" t="s">
        <v>49</v>
      </c>
      <c r="I63" s="3" t="s">
        <v>14</v>
      </c>
      <c r="J63" s="3">
        <v>70050</v>
      </c>
      <c r="K63" s="3" t="s">
        <v>14</v>
      </c>
      <c r="L63" s="20">
        <v>1</v>
      </c>
      <c r="M63" s="3" t="s">
        <v>16</v>
      </c>
      <c r="N63" s="19" t="s">
        <v>50</v>
      </c>
      <c r="O63" s="3" t="s">
        <v>17</v>
      </c>
      <c r="P63" s="3" t="str">
        <f t="shared" si="1"/>
        <v>{evt_dungeon_pass,70050,1,[chapter]}</v>
      </c>
      <c r="Q63" s="2" t="s">
        <v>12</v>
      </c>
      <c r="R63" s="2">
        <v>3</v>
      </c>
      <c r="S63" s="2" t="s">
        <v>14</v>
      </c>
      <c r="T63" s="2">
        <v>20</v>
      </c>
      <c r="U63" s="2" t="s">
        <v>18</v>
      </c>
      <c r="V63" s="2">
        <v>1</v>
      </c>
      <c r="W63" s="2" t="s">
        <v>14</v>
      </c>
      <c r="X63" s="2">
        <v>1000</v>
      </c>
      <c r="Y63" s="2" t="s">
        <v>19</v>
      </c>
      <c r="Z63" s="2" t="s">
        <v>23</v>
      </c>
      <c r="AB63" s="2">
        <v>71</v>
      </c>
    </row>
    <row r="64" spans="3:28">
      <c r="C64" s="1">
        <v>30051</v>
      </c>
      <c r="D64" s="2">
        <v>81</v>
      </c>
      <c r="E64" s="2" t="s">
        <v>45</v>
      </c>
      <c r="F64" s="2" t="s">
        <v>102</v>
      </c>
      <c r="G64" s="3" t="s">
        <v>12</v>
      </c>
      <c r="H64" s="3" t="s">
        <v>49</v>
      </c>
      <c r="I64" s="3" t="s">
        <v>14</v>
      </c>
      <c r="J64" s="3">
        <v>70100</v>
      </c>
      <c r="K64" s="3" t="s">
        <v>14</v>
      </c>
      <c r="L64" s="20">
        <v>1</v>
      </c>
      <c r="M64" s="3" t="s">
        <v>16</v>
      </c>
      <c r="N64" s="19" t="s">
        <v>50</v>
      </c>
      <c r="O64" s="3" t="s">
        <v>17</v>
      </c>
      <c r="P64" s="3" t="str">
        <f t="shared" si="1"/>
        <v>{evt_dungeon_pass,70100,1,[chapter]}</v>
      </c>
      <c r="Q64" s="2" t="s">
        <v>12</v>
      </c>
      <c r="R64" s="2">
        <v>3</v>
      </c>
      <c r="S64" s="2" t="s">
        <v>14</v>
      </c>
      <c r="T64" s="2">
        <v>20</v>
      </c>
      <c r="U64" s="2" t="s">
        <v>18</v>
      </c>
      <c r="V64" s="2">
        <v>1</v>
      </c>
      <c r="W64" s="2" t="s">
        <v>14</v>
      </c>
      <c r="X64" s="2">
        <v>1000</v>
      </c>
      <c r="Y64" s="2" t="s">
        <v>19</v>
      </c>
      <c r="Z64" s="2" t="s">
        <v>23</v>
      </c>
      <c r="AB64" s="2">
        <v>71</v>
      </c>
    </row>
    <row r="65" spans="3:28">
      <c r="C65" s="1">
        <v>30052</v>
      </c>
      <c r="D65" s="2">
        <v>81</v>
      </c>
      <c r="E65" s="2" t="s">
        <v>45</v>
      </c>
      <c r="F65" s="2" t="s">
        <v>103</v>
      </c>
      <c r="G65" s="3" t="s">
        <v>12</v>
      </c>
      <c r="H65" s="3" t="s">
        <v>49</v>
      </c>
      <c r="I65" s="3" t="s">
        <v>14</v>
      </c>
      <c r="J65" s="3">
        <v>70150</v>
      </c>
      <c r="K65" s="3" t="s">
        <v>14</v>
      </c>
      <c r="L65" s="20">
        <v>1</v>
      </c>
      <c r="M65" s="3" t="s">
        <v>16</v>
      </c>
      <c r="N65" s="19" t="s">
        <v>50</v>
      </c>
      <c r="O65" s="3" t="s">
        <v>17</v>
      </c>
      <c r="P65" s="3" t="str">
        <f t="shared" si="1"/>
        <v>{evt_dungeon_pass,70150,1,[chapter]}</v>
      </c>
      <c r="Q65" s="2" t="s">
        <v>12</v>
      </c>
      <c r="R65" s="2">
        <v>3</v>
      </c>
      <c r="S65" s="2" t="s">
        <v>14</v>
      </c>
      <c r="T65" s="2">
        <v>20</v>
      </c>
      <c r="U65" s="2" t="s">
        <v>18</v>
      </c>
      <c r="V65" s="2">
        <v>1</v>
      </c>
      <c r="W65" s="2" t="s">
        <v>14</v>
      </c>
      <c r="X65" s="2">
        <v>1000</v>
      </c>
      <c r="Y65" s="2" t="s">
        <v>19</v>
      </c>
      <c r="Z65" s="2" t="s">
        <v>23</v>
      </c>
      <c r="AB65" s="2">
        <v>71</v>
      </c>
    </row>
    <row r="66" spans="3:28">
      <c r="C66" s="1">
        <v>30053</v>
      </c>
      <c r="D66" s="2">
        <v>83</v>
      </c>
      <c r="E66" s="2" t="s">
        <v>45</v>
      </c>
      <c r="F66" s="2" t="s">
        <v>104</v>
      </c>
      <c r="G66" s="3" t="s">
        <v>12</v>
      </c>
      <c r="H66" s="3" t="s">
        <v>49</v>
      </c>
      <c r="I66" s="3" t="s">
        <v>14</v>
      </c>
      <c r="J66" s="3">
        <v>70200</v>
      </c>
      <c r="K66" s="3" t="s">
        <v>14</v>
      </c>
      <c r="L66" s="20">
        <v>1</v>
      </c>
      <c r="M66" s="3" t="s">
        <v>16</v>
      </c>
      <c r="N66" s="19" t="s">
        <v>50</v>
      </c>
      <c r="O66" s="3" t="s">
        <v>17</v>
      </c>
      <c r="P66" s="3" t="str">
        <f t="shared" si="1"/>
        <v>{evt_dungeon_pass,70200,1,[chapter]}</v>
      </c>
      <c r="Q66" s="2" t="s">
        <v>12</v>
      </c>
      <c r="R66" s="2">
        <v>3</v>
      </c>
      <c r="S66" s="2" t="s">
        <v>14</v>
      </c>
      <c r="T66" s="2">
        <v>20</v>
      </c>
      <c r="U66" s="2" t="s">
        <v>18</v>
      </c>
      <c r="V66" s="2">
        <v>1</v>
      </c>
      <c r="W66" s="2" t="s">
        <v>14</v>
      </c>
      <c r="X66" s="2">
        <v>1000</v>
      </c>
      <c r="Y66" s="2" t="s">
        <v>19</v>
      </c>
      <c r="Z66" s="2" t="s">
        <v>23</v>
      </c>
      <c r="AB66" s="2">
        <v>71</v>
      </c>
    </row>
    <row r="67" spans="3:28">
      <c r="C67" s="1">
        <v>30054</v>
      </c>
      <c r="D67" s="2">
        <v>85</v>
      </c>
      <c r="E67" s="2" t="s">
        <v>45</v>
      </c>
      <c r="F67" s="2" t="s">
        <v>105</v>
      </c>
      <c r="G67" s="3" t="s">
        <v>12</v>
      </c>
      <c r="H67" s="3" t="s">
        <v>49</v>
      </c>
      <c r="I67" s="3" t="s">
        <v>14</v>
      </c>
      <c r="J67" s="3">
        <v>70250</v>
      </c>
      <c r="K67" s="3" t="s">
        <v>14</v>
      </c>
      <c r="L67" s="20">
        <v>1</v>
      </c>
      <c r="M67" s="3" t="s">
        <v>16</v>
      </c>
      <c r="N67" s="19" t="s">
        <v>50</v>
      </c>
      <c r="O67" s="3" t="s">
        <v>17</v>
      </c>
      <c r="P67" s="3" t="str">
        <f t="shared" ref="P67:P98" si="2">_xlfn.CONCAT(G67:O67)</f>
        <v>{evt_dungeon_pass,70250,1,[chapter]}</v>
      </c>
      <c r="Q67" s="2" t="s">
        <v>12</v>
      </c>
      <c r="R67" s="2">
        <v>3</v>
      </c>
      <c r="S67" s="2" t="s">
        <v>14</v>
      </c>
      <c r="T67" s="2">
        <v>20</v>
      </c>
      <c r="U67" s="2" t="s">
        <v>18</v>
      </c>
      <c r="V67" s="2">
        <v>1</v>
      </c>
      <c r="W67" s="2" t="s">
        <v>14</v>
      </c>
      <c r="X67" s="2">
        <v>1000</v>
      </c>
      <c r="Y67" s="2" t="s">
        <v>19</v>
      </c>
      <c r="Z67" s="2" t="s">
        <v>23</v>
      </c>
      <c r="AB67" s="2">
        <v>71</v>
      </c>
    </row>
    <row r="68" spans="3:28">
      <c r="C68" s="1">
        <v>30055</v>
      </c>
      <c r="D68" s="2">
        <v>87</v>
      </c>
      <c r="E68" s="2" t="s">
        <v>45</v>
      </c>
      <c r="F68" s="2" t="s">
        <v>106</v>
      </c>
      <c r="G68" s="3" t="s">
        <v>12</v>
      </c>
      <c r="H68" s="3" t="s">
        <v>49</v>
      </c>
      <c r="I68" s="3" t="s">
        <v>14</v>
      </c>
      <c r="J68" s="3">
        <v>70300</v>
      </c>
      <c r="K68" s="3" t="s">
        <v>14</v>
      </c>
      <c r="L68" s="20">
        <v>1</v>
      </c>
      <c r="M68" s="3" t="s">
        <v>16</v>
      </c>
      <c r="N68" s="19" t="s">
        <v>50</v>
      </c>
      <c r="O68" s="3" t="s">
        <v>17</v>
      </c>
      <c r="P68" s="3" t="str">
        <f t="shared" si="2"/>
        <v>{evt_dungeon_pass,70300,1,[chapter]}</v>
      </c>
      <c r="Q68" s="2" t="s">
        <v>12</v>
      </c>
      <c r="R68" s="2">
        <v>3</v>
      </c>
      <c r="S68" s="2" t="s">
        <v>14</v>
      </c>
      <c r="T68" s="2">
        <v>20</v>
      </c>
      <c r="U68" s="2" t="s">
        <v>18</v>
      </c>
      <c r="V68" s="2">
        <v>1</v>
      </c>
      <c r="W68" s="2" t="s">
        <v>14</v>
      </c>
      <c r="X68" s="2">
        <v>1000</v>
      </c>
      <c r="Y68" s="2" t="s">
        <v>19</v>
      </c>
      <c r="Z68" s="2" t="s">
        <v>23</v>
      </c>
      <c r="AB68" s="2">
        <v>71</v>
      </c>
    </row>
    <row r="69" spans="3:28">
      <c r="C69" s="1">
        <v>30056</v>
      </c>
      <c r="D69" s="2">
        <v>89</v>
      </c>
      <c r="E69" s="2" t="s">
        <v>45</v>
      </c>
      <c r="F69" s="2" t="s">
        <v>107</v>
      </c>
      <c r="G69" s="3" t="s">
        <v>12</v>
      </c>
      <c r="H69" s="3" t="s">
        <v>49</v>
      </c>
      <c r="I69" s="3" t="s">
        <v>14</v>
      </c>
      <c r="J69" s="3">
        <v>70350</v>
      </c>
      <c r="K69" s="3" t="s">
        <v>14</v>
      </c>
      <c r="L69" s="20">
        <v>1</v>
      </c>
      <c r="M69" s="3" t="s">
        <v>16</v>
      </c>
      <c r="N69" s="19" t="s">
        <v>50</v>
      </c>
      <c r="O69" s="3" t="s">
        <v>17</v>
      </c>
      <c r="P69" s="3" t="str">
        <f t="shared" si="2"/>
        <v>{evt_dungeon_pass,70350,1,[chapter]}</v>
      </c>
      <c r="Q69" s="2" t="s">
        <v>12</v>
      </c>
      <c r="R69" s="2">
        <v>3</v>
      </c>
      <c r="S69" s="2" t="s">
        <v>14</v>
      </c>
      <c r="T69" s="2">
        <v>20</v>
      </c>
      <c r="U69" s="2" t="s">
        <v>18</v>
      </c>
      <c r="V69" s="2">
        <v>1</v>
      </c>
      <c r="W69" s="2" t="s">
        <v>14</v>
      </c>
      <c r="X69" s="2">
        <v>1000</v>
      </c>
      <c r="Y69" s="2" t="s">
        <v>19</v>
      </c>
      <c r="Z69" s="2" t="s">
        <v>23</v>
      </c>
      <c r="AB69" s="2">
        <v>71</v>
      </c>
    </row>
    <row r="70" spans="3:28">
      <c r="C70" s="1">
        <v>30057</v>
      </c>
      <c r="D70" s="2">
        <v>91</v>
      </c>
      <c r="E70" s="2" t="s">
        <v>45</v>
      </c>
      <c r="F70" s="2" t="s">
        <v>108</v>
      </c>
      <c r="G70" s="3" t="s">
        <v>12</v>
      </c>
      <c r="H70" s="3" t="s">
        <v>49</v>
      </c>
      <c r="I70" s="3" t="s">
        <v>14</v>
      </c>
      <c r="J70" s="3">
        <v>70400</v>
      </c>
      <c r="K70" s="3" t="s">
        <v>14</v>
      </c>
      <c r="L70" s="20">
        <v>1</v>
      </c>
      <c r="M70" s="3" t="s">
        <v>16</v>
      </c>
      <c r="N70" s="19" t="s">
        <v>50</v>
      </c>
      <c r="O70" s="3" t="s">
        <v>17</v>
      </c>
      <c r="P70" s="3" t="str">
        <f t="shared" si="2"/>
        <v>{evt_dungeon_pass,70400,1,[chapter]}</v>
      </c>
      <c r="Q70" s="2" t="s">
        <v>12</v>
      </c>
      <c r="R70" s="2">
        <v>3</v>
      </c>
      <c r="S70" s="2" t="s">
        <v>14</v>
      </c>
      <c r="T70" s="2">
        <v>20</v>
      </c>
      <c r="U70" s="2" t="s">
        <v>18</v>
      </c>
      <c r="V70" s="2">
        <v>1</v>
      </c>
      <c r="W70" s="2" t="s">
        <v>14</v>
      </c>
      <c r="X70" s="2">
        <v>1000</v>
      </c>
      <c r="Y70" s="2" t="s">
        <v>19</v>
      </c>
      <c r="Z70" s="2" t="s">
        <v>23</v>
      </c>
      <c r="AB70" s="2">
        <v>71</v>
      </c>
    </row>
    <row r="71" spans="3:28">
      <c r="C71" s="1">
        <v>30058</v>
      </c>
      <c r="D71" s="2">
        <v>91</v>
      </c>
      <c r="E71" s="2" t="s">
        <v>109</v>
      </c>
      <c r="F71" s="2" t="s">
        <v>110</v>
      </c>
      <c r="G71" s="3" t="s">
        <v>12</v>
      </c>
      <c r="H71" s="3" t="s">
        <v>49</v>
      </c>
      <c r="I71" s="3" t="s">
        <v>14</v>
      </c>
      <c r="J71" s="3">
        <v>80050</v>
      </c>
      <c r="K71" s="3" t="s">
        <v>14</v>
      </c>
      <c r="L71" s="20">
        <v>1</v>
      </c>
      <c r="M71" s="3" t="s">
        <v>16</v>
      </c>
      <c r="N71" s="19" t="s">
        <v>50</v>
      </c>
      <c r="O71" s="3" t="s">
        <v>17</v>
      </c>
      <c r="P71" s="3" t="str">
        <f t="shared" si="2"/>
        <v>{evt_dungeon_pass,80050,1,[chapter]}</v>
      </c>
      <c r="Q71" s="2" t="s">
        <v>12</v>
      </c>
      <c r="R71" s="2">
        <v>3</v>
      </c>
      <c r="S71" s="2" t="s">
        <v>14</v>
      </c>
      <c r="T71" s="2">
        <v>20</v>
      </c>
      <c r="U71" s="2" t="s">
        <v>18</v>
      </c>
      <c r="V71" s="2">
        <v>1</v>
      </c>
      <c r="W71" s="2" t="s">
        <v>14</v>
      </c>
      <c r="X71" s="2">
        <v>1000</v>
      </c>
      <c r="Y71" s="2" t="s">
        <v>19</v>
      </c>
      <c r="Z71" s="2" t="s">
        <v>23</v>
      </c>
      <c r="AB71" s="2">
        <v>71</v>
      </c>
    </row>
    <row r="72" spans="3:28">
      <c r="C72" s="1">
        <v>30059</v>
      </c>
      <c r="D72" s="2">
        <v>93</v>
      </c>
      <c r="E72" s="2" t="s">
        <v>109</v>
      </c>
      <c r="F72" s="2" t="s">
        <v>111</v>
      </c>
      <c r="G72" s="3" t="s">
        <v>12</v>
      </c>
      <c r="H72" s="3" t="s">
        <v>49</v>
      </c>
      <c r="I72" s="3" t="s">
        <v>14</v>
      </c>
      <c r="J72" s="3">
        <v>80100</v>
      </c>
      <c r="K72" s="3" t="s">
        <v>14</v>
      </c>
      <c r="L72" s="20">
        <v>1</v>
      </c>
      <c r="M72" s="3" t="s">
        <v>16</v>
      </c>
      <c r="N72" s="19" t="s">
        <v>50</v>
      </c>
      <c r="O72" s="3" t="s">
        <v>17</v>
      </c>
      <c r="P72" s="3" t="str">
        <f t="shared" si="2"/>
        <v>{evt_dungeon_pass,80100,1,[chapter]}</v>
      </c>
      <c r="Q72" s="2" t="s">
        <v>12</v>
      </c>
      <c r="R72" s="2">
        <v>3</v>
      </c>
      <c r="S72" s="2" t="s">
        <v>14</v>
      </c>
      <c r="T72" s="2">
        <v>20</v>
      </c>
      <c r="U72" s="2" t="s">
        <v>18</v>
      </c>
      <c r="V72" s="2">
        <v>1</v>
      </c>
      <c r="W72" s="2" t="s">
        <v>14</v>
      </c>
      <c r="X72" s="2">
        <v>1000</v>
      </c>
      <c r="Y72" s="2" t="s">
        <v>19</v>
      </c>
      <c r="Z72" s="2" t="s">
        <v>23</v>
      </c>
      <c r="AB72" s="2">
        <v>71</v>
      </c>
    </row>
    <row r="73" spans="3:28">
      <c r="C73" s="1">
        <v>30060</v>
      </c>
      <c r="D73" s="2">
        <v>95</v>
      </c>
      <c r="E73" s="2" t="s">
        <v>109</v>
      </c>
      <c r="F73" s="2" t="s">
        <v>112</v>
      </c>
      <c r="G73" s="3" t="s">
        <v>12</v>
      </c>
      <c r="H73" s="3" t="s">
        <v>49</v>
      </c>
      <c r="I73" s="3" t="s">
        <v>14</v>
      </c>
      <c r="J73" s="3">
        <v>80150</v>
      </c>
      <c r="K73" s="3" t="s">
        <v>14</v>
      </c>
      <c r="L73" s="20">
        <v>1</v>
      </c>
      <c r="M73" s="3" t="s">
        <v>16</v>
      </c>
      <c r="N73" s="19" t="s">
        <v>50</v>
      </c>
      <c r="O73" s="3" t="s">
        <v>17</v>
      </c>
      <c r="P73" s="3" t="str">
        <f t="shared" si="2"/>
        <v>{evt_dungeon_pass,80150,1,[chapter]}</v>
      </c>
      <c r="Q73" s="2" t="s">
        <v>12</v>
      </c>
      <c r="R73" s="2">
        <v>3</v>
      </c>
      <c r="S73" s="2" t="s">
        <v>14</v>
      </c>
      <c r="T73" s="2">
        <v>20</v>
      </c>
      <c r="U73" s="2" t="s">
        <v>18</v>
      </c>
      <c r="V73" s="2">
        <v>1</v>
      </c>
      <c r="W73" s="2" t="s">
        <v>14</v>
      </c>
      <c r="X73" s="2">
        <v>1000</v>
      </c>
      <c r="Y73" s="2" t="s">
        <v>19</v>
      </c>
      <c r="Z73" s="2" t="s">
        <v>23</v>
      </c>
      <c r="AB73" s="2">
        <v>71</v>
      </c>
    </row>
    <row r="74" spans="3:28">
      <c r="C74" s="1">
        <v>30061</v>
      </c>
      <c r="D74" s="2">
        <v>97</v>
      </c>
      <c r="E74" s="2" t="s">
        <v>109</v>
      </c>
      <c r="F74" s="2" t="s">
        <v>113</v>
      </c>
      <c r="G74" s="3" t="s">
        <v>12</v>
      </c>
      <c r="H74" s="3" t="s">
        <v>49</v>
      </c>
      <c r="I74" s="3" t="s">
        <v>14</v>
      </c>
      <c r="J74" s="3">
        <v>80200</v>
      </c>
      <c r="K74" s="3" t="s">
        <v>14</v>
      </c>
      <c r="L74" s="20">
        <v>1</v>
      </c>
      <c r="M74" s="3" t="s">
        <v>16</v>
      </c>
      <c r="N74" s="19" t="s">
        <v>50</v>
      </c>
      <c r="O74" s="3" t="s">
        <v>17</v>
      </c>
      <c r="P74" s="3" t="str">
        <f t="shared" si="2"/>
        <v>{evt_dungeon_pass,80200,1,[chapter]}</v>
      </c>
      <c r="Q74" s="2" t="s">
        <v>12</v>
      </c>
      <c r="R74" s="2">
        <v>3</v>
      </c>
      <c r="S74" s="2" t="s">
        <v>14</v>
      </c>
      <c r="T74" s="2">
        <v>20</v>
      </c>
      <c r="U74" s="2" t="s">
        <v>18</v>
      </c>
      <c r="V74" s="2">
        <v>1</v>
      </c>
      <c r="W74" s="2" t="s">
        <v>14</v>
      </c>
      <c r="X74" s="2">
        <v>1000</v>
      </c>
      <c r="Y74" s="2" t="s">
        <v>19</v>
      </c>
      <c r="Z74" s="2" t="s">
        <v>23</v>
      </c>
      <c r="AB74" s="2">
        <v>71</v>
      </c>
    </row>
    <row r="75" spans="3:28">
      <c r="C75" s="1">
        <v>30062</v>
      </c>
      <c r="D75" s="2">
        <v>99</v>
      </c>
      <c r="E75" s="2" t="s">
        <v>109</v>
      </c>
      <c r="F75" s="2" t="s">
        <v>114</v>
      </c>
      <c r="G75" s="3" t="s">
        <v>12</v>
      </c>
      <c r="H75" s="3" t="s">
        <v>49</v>
      </c>
      <c r="I75" s="3" t="s">
        <v>14</v>
      </c>
      <c r="J75" s="3">
        <v>80250</v>
      </c>
      <c r="K75" s="3" t="s">
        <v>14</v>
      </c>
      <c r="L75" s="20">
        <v>1</v>
      </c>
      <c r="M75" s="3" t="s">
        <v>16</v>
      </c>
      <c r="N75" s="19" t="s">
        <v>50</v>
      </c>
      <c r="O75" s="3" t="s">
        <v>17</v>
      </c>
      <c r="P75" s="3" t="str">
        <f t="shared" si="2"/>
        <v>{evt_dungeon_pass,80250,1,[chapter]}</v>
      </c>
      <c r="Q75" s="2" t="s">
        <v>12</v>
      </c>
      <c r="R75" s="2">
        <v>3</v>
      </c>
      <c r="S75" s="2" t="s">
        <v>14</v>
      </c>
      <c r="T75" s="2">
        <v>20</v>
      </c>
      <c r="U75" s="2" t="s">
        <v>18</v>
      </c>
      <c r="V75" s="2">
        <v>1</v>
      </c>
      <c r="W75" s="2" t="s">
        <v>14</v>
      </c>
      <c r="X75" s="2">
        <v>1000</v>
      </c>
      <c r="Y75" s="2" t="s">
        <v>19</v>
      </c>
      <c r="Z75" s="2" t="s">
        <v>23</v>
      </c>
      <c r="AB75" s="2">
        <v>71</v>
      </c>
    </row>
    <row r="76" spans="3:28">
      <c r="C76" s="1">
        <v>30063</v>
      </c>
      <c r="D76" s="2">
        <v>101</v>
      </c>
      <c r="E76" s="2" t="s">
        <v>109</v>
      </c>
      <c r="F76" s="2" t="s">
        <v>115</v>
      </c>
      <c r="G76" s="3" t="s">
        <v>12</v>
      </c>
      <c r="H76" s="3" t="s">
        <v>49</v>
      </c>
      <c r="I76" s="3" t="s">
        <v>14</v>
      </c>
      <c r="J76" s="3">
        <v>80300</v>
      </c>
      <c r="K76" s="3" t="s">
        <v>14</v>
      </c>
      <c r="L76" s="20">
        <v>1</v>
      </c>
      <c r="M76" s="3" t="s">
        <v>16</v>
      </c>
      <c r="N76" s="19" t="s">
        <v>50</v>
      </c>
      <c r="O76" s="3" t="s">
        <v>17</v>
      </c>
      <c r="P76" s="3" t="str">
        <f t="shared" si="2"/>
        <v>{evt_dungeon_pass,80300,1,[chapter]}</v>
      </c>
      <c r="Q76" s="2" t="s">
        <v>12</v>
      </c>
      <c r="R76" s="2">
        <v>3</v>
      </c>
      <c r="S76" s="2" t="s">
        <v>14</v>
      </c>
      <c r="T76" s="2">
        <v>20</v>
      </c>
      <c r="U76" s="2" t="s">
        <v>18</v>
      </c>
      <c r="V76" s="2">
        <v>1</v>
      </c>
      <c r="W76" s="2" t="s">
        <v>14</v>
      </c>
      <c r="X76" s="2">
        <v>1000</v>
      </c>
      <c r="Y76" s="2" t="s">
        <v>19</v>
      </c>
      <c r="Z76" s="2" t="s">
        <v>23</v>
      </c>
      <c r="AB76" s="2">
        <v>71</v>
      </c>
    </row>
    <row r="77" spans="3:28">
      <c r="C77" s="1">
        <v>30064</v>
      </c>
      <c r="D77" s="2">
        <v>101</v>
      </c>
      <c r="E77" s="2" t="s">
        <v>109</v>
      </c>
      <c r="F77" s="2" t="s">
        <v>116</v>
      </c>
      <c r="G77" s="3" t="s">
        <v>12</v>
      </c>
      <c r="H77" s="3" t="s">
        <v>49</v>
      </c>
      <c r="I77" s="3" t="s">
        <v>14</v>
      </c>
      <c r="J77" s="3">
        <v>80350</v>
      </c>
      <c r="K77" s="3" t="s">
        <v>14</v>
      </c>
      <c r="L77" s="20">
        <v>1</v>
      </c>
      <c r="M77" s="3" t="s">
        <v>16</v>
      </c>
      <c r="N77" s="19" t="s">
        <v>50</v>
      </c>
      <c r="O77" s="3" t="s">
        <v>17</v>
      </c>
      <c r="P77" s="3" t="str">
        <f t="shared" si="2"/>
        <v>{evt_dungeon_pass,80350,1,[chapter]}</v>
      </c>
      <c r="Q77" s="2" t="s">
        <v>12</v>
      </c>
      <c r="R77" s="2">
        <v>3</v>
      </c>
      <c r="S77" s="2" t="s">
        <v>14</v>
      </c>
      <c r="T77" s="2">
        <v>20</v>
      </c>
      <c r="U77" s="2" t="s">
        <v>18</v>
      </c>
      <c r="V77" s="2">
        <v>1</v>
      </c>
      <c r="W77" s="2" t="s">
        <v>14</v>
      </c>
      <c r="X77" s="2">
        <v>1000</v>
      </c>
      <c r="Y77" s="2" t="s">
        <v>19</v>
      </c>
      <c r="Z77" s="2" t="s">
        <v>23</v>
      </c>
      <c r="AB77" s="2">
        <v>71</v>
      </c>
    </row>
    <row r="78" spans="3:28">
      <c r="C78" s="1">
        <v>30065</v>
      </c>
      <c r="D78" s="2">
        <v>103</v>
      </c>
      <c r="E78" s="2" t="s">
        <v>109</v>
      </c>
      <c r="F78" s="2" t="s">
        <v>117</v>
      </c>
      <c r="G78" s="3" t="s">
        <v>12</v>
      </c>
      <c r="H78" s="3" t="s">
        <v>49</v>
      </c>
      <c r="I78" s="3" t="s">
        <v>14</v>
      </c>
      <c r="J78" s="3">
        <v>80400</v>
      </c>
      <c r="K78" s="3" t="s">
        <v>14</v>
      </c>
      <c r="L78" s="20">
        <v>1</v>
      </c>
      <c r="M78" s="3" t="s">
        <v>16</v>
      </c>
      <c r="N78" s="19" t="s">
        <v>50</v>
      </c>
      <c r="O78" s="3" t="s">
        <v>17</v>
      </c>
      <c r="P78" s="3" t="str">
        <f t="shared" si="2"/>
        <v>{evt_dungeon_pass,80400,1,[chapter]}</v>
      </c>
      <c r="Q78" s="2" t="s">
        <v>12</v>
      </c>
      <c r="R78" s="2">
        <v>3</v>
      </c>
      <c r="S78" s="2" t="s">
        <v>14</v>
      </c>
      <c r="T78" s="2">
        <v>20</v>
      </c>
      <c r="U78" s="2" t="s">
        <v>18</v>
      </c>
      <c r="V78" s="2">
        <v>1</v>
      </c>
      <c r="W78" s="2" t="s">
        <v>14</v>
      </c>
      <c r="X78" s="2">
        <v>1000</v>
      </c>
      <c r="Y78" s="2" t="s">
        <v>19</v>
      </c>
      <c r="Z78" s="2" t="s">
        <v>23</v>
      </c>
      <c r="AB78" s="2">
        <v>71</v>
      </c>
    </row>
    <row r="79" spans="3:28">
      <c r="C79" s="1">
        <v>30066</v>
      </c>
      <c r="D79" s="2">
        <v>105</v>
      </c>
      <c r="E79" s="2" t="s">
        <v>118</v>
      </c>
      <c r="F79" s="2" t="s">
        <v>119</v>
      </c>
      <c r="G79" s="3" t="s">
        <v>12</v>
      </c>
      <c r="H79" s="3" t="s">
        <v>49</v>
      </c>
      <c r="I79" s="3" t="s">
        <v>14</v>
      </c>
      <c r="J79" s="3">
        <v>90050</v>
      </c>
      <c r="K79" s="3" t="s">
        <v>14</v>
      </c>
      <c r="L79" s="20">
        <v>1</v>
      </c>
      <c r="M79" s="3" t="s">
        <v>16</v>
      </c>
      <c r="N79" s="19" t="s">
        <v>50</v>
      </c>
      <c r="O79" s="3" t="s">
        <v>17</v>
      </c>
      <c r="P79" s="3" t="str">
        <f t="shared" si="2"/>
        <v>{evt_dungeon_pass,90050,1,[chapter]}</v>
      </c>
      <c r="Q79" s="2" t="s">
        <v>12</v>
      </c>
      <c r="R79" s="2">
        <v>3</v>
      </c>
      <c r="S79" s="2" t="s">
        <v>14</v>
      </c>
      <c r="T79" s="2">
        <v>20</v>
      </c>
      <c r="U79" s="2" t="s">
        <v>18</v>
      </c>
      <c r="V79" s="2">
        <v>1</v>
      </c>
      <c r="W79" s="2" t="s">
        <v>14</v>
      </c>
      <c r="X79" s="2">
        <v>1000</v>
      </c>
      <c r="Y79" s="2" t="s">
        <v>19</v>
      </c>
      <c r="Z79" s="2" t="s">
        <v>23</v>
      </c>
      <c r="AB79" s="2">
        <v>71</v>
      </c>
    </row>
    <row r="80" spans="3:28">
      <c r="C80" s="1">
        <v>30067</v>
      </c>
      <c r="D80" s="2">
        <v>107</v>
      </c>
      <c r="E80" s="2" t="s">
        <v>118</v>
      </c>
      <c r="F80" s="2" t="s">
        <v>120</v>
      </c>
      <c r="G80" s="3" t="s">
        <v>12</v>
      </c>
      <c r="H80" s="3" t="s">
        <v>49</v>
      </c>
      <c r="I80" s="3" t="s">
        <v>14</v>
      </c>
      <c r="J80" s="3">
        <v>90100</v>
      </c>
      <c r="K80" s="3" t="s">
        <v>14</v>
      </c>
      <c r="L80" s="20">
        <v>1</v>
      </c>
      <c r="M80" s="3" t="s">
        <v>16</v>
      </c>
      <c r="N80" s="19" t="s">
        <v>50</v>
      </c>
      <c r="O80" s="3" t="s">
        <v>17</v>
      </c>
      <c r="P80" s="3" t="str">
        <f t="shared" si="2"/>
        <v>{evt_dungeon_pass,90100,1,[chapter]}</v>
      </c>
      <c r="Q80" s="2" t="s">
        <v>12</v>
      </c>
      <c r="R80" s="2">
        <v>3</v>
      </c>
      <c r="S80" s="2" t="s">
        <v>14</v>
      </c>
      <c r="T80" s="2">
        <v>20</v>
      </c>
      <c r="U80" s="2" t="s">
        <v>18</v>
      </c>
      <c r="V80" s="2">
        <v>1</v>
      </c>
      <c r="W80" s="2" t="s">
        <v>14</v>
      </c>
      <c r="X80" s="2">
        <v>1000</v>
      </c>
      <c r="Y80" s="2" t="s">
        <v>19</v>
      </c>
      <c r="Z80" s="2" t="s">
        <v>23</v>
      </c>
      <c r="AB80" s="2">
        <v>71</v>
      </c>
    </row>
    <row r="81" spans="3:28">
      <c r="C81" s="1">
        <v>30068</v>
      </c>
      <c r="D81" s="2">
        <v>109</v>
      </c>
      <c r="E81" s="2" t="s">
        <v>118</v>
      </c>
      <c r="F81" s="2" t="s">
        <v>121</v>
      </c>
      <c r="G81" s="3" t="s">
        <v>12</v>
      </c>
      <c r="H81" s="3" t="s">
        <v>49</v>
      </c>
      <c r="I81" s="3" t="s">
        <v>14</v>
      </c>
      <c r="J81" s="3">
        <v>90150</v>
      </c>
      <c r="K81" s="3" t="s">
        <v>14</v>
      </c>
      <c r="L81" s="20">
        <v>1</v>
      </c>
      <c r="M81" s="3" t="s">
        <v>16</v>
      </c>
      <c r="N81" s="19" t="s">
        <v>50</v>
      </c>
      <c r="O81" s="3" t="s">
        <v>17</v>
      </c>
      <c r="P81" s="3" t="str">
        <f t="shared" si="2"/>
        <v>{evt_dungeon_pass,90150,1,[chapter]}</v>
      </c>
      <c r="Q81" s="2" t="s">
        <v>12</v>
      </c>
      <c r="R81" s="2">
        <v>3</v>
      </c>
      <c r="S81" s="2" t="s">
        <v>14</v>
      </c>
      <c r="T81" s="2">
        <v>20</v>
      </c>
      <c r="U81" s="2" t="s">
        <v>18</v>
      </c>
      <c r="V81" s="2">
        <v>1</v>
      </c>
      <c r="W81" s="2" t="s">
        <v>14</v>
      </c>
      <c r="X81" s="2">
        <v>1000</v>
      </c>
      <c r="Y81" s="2" t="s">
        <v>19</v>
      </c>
      <c r="Z81" s="2" t="s">
        <v>23</v>
      </c>
      <c r="AB81" s="2">
        <v>71</v>
      </c>
    </row>
    <row r="82" spans="3:28">
      <c r="C82" s="1">
        <v>30069</v>
      </c>
      <c r="D82" s="2">
        <v>111</v>
      </c>
      <c r="E82" s="2" t="s">
        <v>118</v>
      </c>
      <c r="F82" s="2" t="s">
        <v>122</v>
      </c>
      <c r="G82" s="3" t="s">
        <v>12</v>
      </c>
      <c r="H82" s="3" t="s">
        <v>49</v>
      </c>
      <c r="I82" s="3" t="s">
        <v>14</v>
      </c>
      <c r="J82" s="3">
        <v>90200</v>
      </c>
      <c r="K82" s="3" t="s">
        <v>14</v>
      </c>
      <c r="L82" s="20">
        <v>1</v>
      </c>
      <c r="M82" s="3" t="s">
        <v>16</v>
      </c>
      <c r="N82" s="19" t="s">
        <v>50</v>
      </c>
      <c r="O82" s="3" t="s">
        <v>17</v>
      </c>
      <c r="P82" s="3" t="str">
        <f t="shared" si="2"/>
        <v>{evt_dungeon_pass,90200,1,[chapter]}</v>
      </c>
      <c r="Q82" s="2" t="s">
        <v>12</v>
      </c>
      <c r="R82" s="2">
        <v>3</v>
      </c>
      <c r="S82" s="2" t="s">
        <v>14</v>
      </c>
      <c r="T82" s="2">
        <v>20</v>
      </c>
      <c r="U82" s="2" t="s">
        <v>18</v>
      </c>
      <c r="V82" s="2">
        <v>1</v>
      </c>
      <c r="W82" s="2" t="s">
        <v>14</v>
      </c>
      <c r="X82" s="2">
        <v>1000</v>
      </c>
      <c r="Y82" s="2" t="s">
        <v>19</v>
      </c>
      <c r="Z82" s="2" t="s">
        <v>23</v>
      </c>
      <c r="AB82" s="2">
        <v>71</v>
      </c>
    </row>
    <row r="83" spans="3:28">
      <c r="C83" s="1">
        <v>30070</v>
      </c>
      <c r="D83" s="2">
        <v>111</v>
      </c>
      <c r="E83" s="2" t="s">
        <v>118</v>
      </c>
      <c r="F83" s="2" t="s">
        <v>123</v>
      </c>
      <c r="G83" s="3" t="s">
        <v>12</v>
      </c>
      <c r="H83" s="3" t="s">
        <v>49</v>
      </c>
      <c r="I83" s="3" t="s">
        <v>14</v>
      </c>
      <c r="J83" s="3">
        <v>90250</v>
      </c>
      <c r="K83" s="3" t="s">
        <v>14</v>
      </c>
      <c r="L83" s="20">
        <v>1</v>
      </c>
      <c r="M83" s="3" t="s">
        <v>16</v>
      </c>
      <c r="N83" s="19" t="s">
        <v>50</v>
      </c>
      <c r="O83" s="3" t="s">
        <v>17</v>
      </c>
      <c r="P83" s="3" t="str">
        <f t="shared" si="2"/>
        <v>{evt_dungeon_pass,90250,1,[chapter]}</v>
      </c>
      <c r="Q83" s="2" t="s">
        <v>12</v>
      </c>
      <c r="R83" s="2">
        <v>3</v>
      </c>
      <c r="S83" s="2" t="s">
        <v>14</v>
      </c>
      <c r="T83" s="2">
        <v>20</v>
      </c>
      <c r="U83" s="2" t="s">
        <v>18</v>
      </c>
      <c r="V83" s="2">
        <v>1</v>
      </c>
      <c r="W83" s="2" t="s">
        <v>14</v>
      </c>
      <c r="X83" s="2">
        <v>1000</v>
      </c>
      <c r="Y83" s="2" t="s">
        <v>19</v>
      </c>
      <c r="Z83" s="2" t="s">
        <v>23</v>
      </c>
      <c r="AB83" s="2">
        <v>71</v>
      </c>
    </row>
    <row r="84" spans="3:28">
      <c r="C84" s="1">
        <v>30071</v>
      </c>
      <c r="D84" s="2">
        <v>113</v>
      </c>
      <c r="E84" s="2" t="s">
        <v>118</v>
      </c>
      <c r="F84" s="2" t="s">
        <v>124</v>
      </c>
      <c r="G84" s="3" t="s">
        <v>12</v>
      </c>
      <c r="H84" s="3" t="s">
        <v>49</v>
      </c>
      <c r="I84" s="3" t="s">
        <v>14</v>
      </c>
      <c r="J84" s="3">
        <v>90300</v>
      </c>
      <c r="K84" s="3" t="s">
        <v>14</v>
      </c>
      <c r="L84" s="20">
        <v>1</v>
      </c>
      <c r="M84" s="3" t="s">
        <v>16</v>
      </c>
      <c r="N84" s="19" t="s">
        <v>50</v>
      </c>
      <c r="O84" s="3" t="s">
        <v>17</v>
      </c>
      <c r="P84" s="3" t="str">
        <f t="shared" si="2"/>
        <v>{evt_dungeon_pass,90300,1,[chapter]}</v>
      </c>
      <c r="Q84" s="2" t="s">
        <v>12</v>
      </c>
      <c r="R84" s="2">
        <v>3</v>
      </c>
      <c r="S84" s="2" t="s">
        <v>14</v>
      </c>
      <c r="T84" s="2">
        <v>20</v>
      </c>
      <c r="U84" s="2" t="s">
        <v>18</v>
      </c>
      <c r="V84" s="2">
        <v>1</v>
      </c>
      <c r="W84" s="2" t="s">
        <v>14</v>
      </c>
      <c r="X84" s="2">
        <v>1000</v>
      </c>
      <c r="Y84" s="2" t="s">
        <v>19</v>
      </c>
      <c r="Z84" s="2" t="s">
        <v>23</v>
      </c>
      <c r="AB84" s="2">
        <v>71</v>
      </c>
    </row>
    <row r="85" spans="3:28">
      <c r="C85" s="1">
        <v>30072</v>
      </c>
      <c r="D85" s="2">
        <v>115</v>
      </c>
      <c r="E85" s="2" t="s">
        <v>118</v>
      </c>
      <c r="F85" s="2" t="s">
        <v>125</v>
      </c>
      <c r="G85" s="3" t="s">
        <v>12</v>
      </c>
      <c r="H85" s="3" t="s">
        <v>49</v>
      </c>
      <c r="I85" s="3" t="s">
        <v>14</v>
      </c>
      <c r="J85" s="3">
        <v>90350</v>
      </c>
      <c r="K85" s="3" t="s">
        <v>14</v>
      </c>
      <c r="L85" s="20">
        <v>1</v>
      </c>
      <c r="M85" s="3" t="s">
        <v>16</v>
      </c>
      <c r="N85" s="19" t="s">
        <v>50</v>
      </c>
      <c r="O85" s="3" t="s">
        <v>17</v>
      </c>
      <c r="P85" s="3" t="str">
        <f t="shared" si="2"/>
        <v>{evt_dungeon_pass,90350,1,[chapter]}</v>
      </c>
      <c r="Q85" s="2" t="s">
        <v>12</v>
      </c>
      <c r="R85" s="2">
        <v>3</v>
      </c>
      <c r="S85" s="2" t="s">
        <v>14</v>
      </c>
      <c r="T85" s="2">
        <v>20</v>
      </c>
      <c r="U85" s="2" t="s">
        <v>18</v>
      </c>
      <c r="V85" s="2">
        <v>1</v>
      </c>
      <c r="W85" s="2" t="s">
        <v>14</v>
      </c>
      <c r="X85" s="2">
        <v>1000</v>
      </c>
      <c r="Y85" s="2" t="s">
        <v>19</v>
      </c>
      <c r="Z85" s="2" t="s">
        <v>23</v>
      </c>
      <c r="AB85" s="2">
        <v>71</v>
      </c>
    </row>
    <row r="86" spans="3:28">
      <c r="C86" s="1">
        <v>30073</v>
      </c>
      <c r="D86" s="2">
        <v>117</v>
      </c>
      <c r="E86" s="2" t="s">
        <v>118</v>
      </c>
      <c r="F86" s="2" t="s">
        <v>126</v>
      </c>
      <c r="G86" s="3" t="s">
        <v>12</v>
      </c>
      <c r="H86" s="3" t="s">
        <v>49</v>
      </c>
      <c r="I86" s="3" t="s">
        <v>14</v>
      </c>
      <c r="J86" s="3">
        <v>90400</v>
      </c>
      <c r="K86" s="3" t="s">
        <v>14</v>
      </c>
      <c r="L86" s="20">
        <v>1</v>
      </c>
      <c r="M86" s="3" t="s">
        <v>16</v>
      </c>
      <c r="N86" s="19" t="s">
        <v>50</v>
      </c>
      <c r="O86" s="3" t="s">
        <v>17</v>
      </c>
      <c r="P86" s="3" t="str">
        <f t="shared" si="2"/>
        <v>{evt_dungeon_pass,90400,1,[chapter]}</v>
      </c>
      <c r="Q86" s="2" t="s">
        <v>12</v>
      </c>
      <c r="R86" s="2">
        <v>3</v>
      </c>
      <c r="S86" s="2" t="s">
        <v>14</v>
      </c>
      <c r="T86" s="2">
        <v>20</v>
      </c>
      <c r="U86" s="2" t="s">
        <v>18</v>
      </c>
      <c r="V86" s="2">
        <v>1</v>
      </c>
      <c r="W86" s="2" t="s">
        <v>14</v>
      </c>
      <c r="X86" s="2">
        <v>1000</v>
      </c>
      <c r="Y86" s="2" t="s">
        <v>19</v>
      </c>
      <c r="Z86" s="2" t="s">
        <v>23</v>
      </c>
      <c r="AB86" s="2">
        <v>71</v>
      </c>
    </row>
    <row r="87" spans="3:28">
      <c r="C87" s="1">
        <v>30074</v>
      </c>
      <c r="D87" s="2">
        <v>119</v>
      </c>
      <c r="E87" s="2" t="s">
        <v>127</v>
      </c>
      <c r="F87" s="2" t="s">
        <v>128</v>
      </c>
      <c r="G87" s="3" t="s">
        <v>12</v>
      </c>
      <c r="H87" s="3" t="s">
        <v>49</v>
      </c>
      <c r="I87" s="3" t="s">
        <v>14</v>
      </c>
      <c r="J87" s="3">
        <v>100050</v>
      </c>
      <c r="K87" s="3" t="s">
        <v>14</v>
      </c>
      <c r="L87" s="20">
        <v>1</v>
      </c>
      <c r="M87" s="3" t="s">
        <v>16</v>
      </c>
      <c r="N87" s="19" t="s">
        <v>50</v>
      </c>
      <c r="O87" s="3" t="s">
        <v>17</v>
      </c>
      <c r="P87" s="3" t="str">
        <f t="shared" si="2"/>
        <v>{evt_dungeon_pass,100050,1,[chapter]}</v>
      </c>
      <c r="Q87" s="2" t="s">
        <v>12</v>
      </c>
      <c r="R87" s="2">
        <v>3</v>
      </c>
      <c r="S87" s="2" t="s">
        <v>14</v>
      </c>
      <c r="T87" s="2">
        <v>20</v>
      </c>
      <c r="U87" s="2" t="s">
        <v>18</v>
      </c>
      <c r="V87" s="2">
        <v>1</v>
      </c>
      <c r="W87" s="2" t="s">
        <v>14</v>
      </c>
      <c r="X87" s="2">
        <v>1000</v>
      </c>
      <c r="Y87" s="2" t="s">
        <v>19</v>
      </c>
      <c r="Z87" s="2" t="s">
        <v>23</v>
      </c>
      <c r="AB87" s="2">
        <v>71</v>
      </c>
    </row>
    <row r="88" spans="3:28">
      <c r="C88" s="1">
        <v>30075</v>
      </c>
      <c r="D88" s="2">
        <v>121</v>
      </c>
      <c r="E88" s="2" t="s">
        <v>127</v>
      </c>
      <c r="F88" s="2" t="s">
        <v>129</v>
      </c>
      <c r="G88" s="3" t="s">
        <v>12</v>
      </c>
      <c r="H88" s="3" t="s">
        <v>49</v>
      </c>
      <c r="I88" s="3" t="s">
        <v>14</v>
      </c>
      <c r="J88" s="3">
        <v>100100</v>
      </c>
      <c r="K88" s="3" t="s">
        <v>14</v>
      </c>
      <c r="L88" s="20">
        <v>1</v>
      </c>
      <c r="M88" s="3" t="s">
        <v>16</v>
      </c>
      <c r="N88" s="19" t="s">
        <v>50</v>
      </c>
      <c r="O88" s="3" t="s">
        <v>17</v>
      </c>
      <c r="P88" s="3" t="str">
        <f t="shared" si="2"/>
        <v>{evt_dungeon_pass,100100,1,[chapter]}</v>
      </c>
      <c r="Q88" s="2" t="s">
        <v>12</v>
      </c>
      <c r="R88" s="2">
        <v>3</v>
      </c>
      <c r="S88" s="2" t="s">
        <v>14</v>
      </c>
      <c r="T88" s="2">
        <v>20</v>
      </c>
      <c r="U88" s="2" t="s">
        <v>18</v>
      </c>
      <c r="V88" s="2">
        <v>1</v>
      </c>
      <c r="W88" s="2" t="s">
        <v>14</v>
      </c>
      <c r="X88" s="2">
        <v>1000</v>
      </c>
      <c r="Y88" s="2" t="s">
        <v>19</v>
      </c>
      <c r="Z88" s="2" t="s">
        <v>23</v>
      </c>
      <c r="AB88" s="2">
        <v>71</v>
      </c>
    </row>
    <row r="89" spans="3:28">
      <c r="C89" s="1">
        <v>30076</v>
      </c>
      <c r="D89" s="2">
        <v>121</v>
      </c>
      <c r="E89" s="2" t="s">
        <v>127</v>
      </c>
      <c r="F89" s="2" t="s">
        <v>130</v>
      </c>
      <c r="G89" s="3" t="s">
        <v>12</v>
      </c>
      <c r="H89" s="3" t="s">
        <v>49</v>
      </c>
      <c r="I89" s="3" t="s">
        <v>14</v>
      </c>
      <c r="J89" s="3">
        <v>100150</v>
      </c>
      <c r="K89" s="3" t="s">
        <v>14</v>
      </c>
      <c r="L89" s="20">
        <v>1</v>
      </c>
      <c r="M89" s="3" t="s">
        <v>16</v>
      </c>
      <c r="N89" s="19" t="s">
        <v>50</v>
      </c>
      <c r="O89" s="3" t="s">
        <v>17</v>
      </c>
      <c r="P89" s="3" t="str">
        <f t="shared" si="2"/>
        <v>{evt_dungeon_pass,100150,1,[chapter]}</v>
      </c>
      <c r="Q89" s="2" t="s">
        <v>12</v>
      </c>
      <c r="R89" s="2">
        <v>3</v>
      </c>
      <c r="S89" s="2" t="s">
        <v>14</v>
      </c>
      <c r="T89" s="2">
        <v>20</v>
      </c>
      <c r="U89" s="2" t="s">
        <v>18</v>
      </c>
      <c r="V89" s="2">
        <v>1</v>
      </c>
      <c r="W89" s="2" t="s">
        <v>14</v>
      </c>
      <c r="X89" s="2">
        <v>1000</v>
      </c>
      <c r="Y89" s="2" t="s">
        <v>19</v>
      </c>
      <c r="Z89" s="2" t="s">
        <v>23</v>
      </c>
      <c r="AB89" s="2">
        <v>71</v>
      </c>
    </row>
    <row r="90" spans="3:28">
      <c r="C90" s="1">
        <v>30077</v>
      </c>
      <c r="D90" s="2">
        <v>123</v>
      </c>
      <c r="E90" s="2" t="s">
        <v>127</v>
      </c>
      <c r="F90" s="2" t="s">
        <v>131</v>
      </c>
      <c r="G90" s="3" t="s">
        <v>12</v>
      </c>
      <c r="H90" s="3" t="s">
        <v>49</v>
      </c>
      <c r="I90" s="3" t="s">
        <v>14</v>
      </c>
      <c r="J90" s="3">
        <v>100200</v>
      </c>
      <c r="K90" s="3" t="s">
        <v>14</v>
      </c>
      <c r="L90" s="20">
        <v>1</v>
      </c>
      <c r="M90" s="3" t="s">
        <v>16</v>
      </c>
      <c r="N90" s="19" t="s">
        <v>50</v>
      </c>
      <c r="O90" s="3" t="s">
        <v>17</v>
      </c>
      <c r="P90" s="3" t="str">
        <f t="shared" si="2"/>
        <v>{evt_dungeon_pass,100200,1,[chapter]}</v>
      </c>
      <c r="Q90" s="2" t="s">
        <v>12</v>
      </c>
      <c r="R90" s="2">
        <v>3</v>
      </c>
      <c r="S90" s="2" t="s">
        <v>14</v>
      </c>
      <c r="T90" s="2">
        <v>20</v>
      </c>
      <c r="U90" s="2" t="s">
        <v>18</v>
      </c>
      <c r="V90" s="2">
        <v>1</v>
      </c>
      <c r="W90" s="2" t="s">
        <v>14</v>
      </c>
      <c r="X90" s="2">
        <v>1000</v>
      </c>
      <c r="Y90" s="2" t="s">
        <v>19</v>
      </c>
      <c r="Z90" s="2" t="s">
        <v>23</v>
      </c>
      <c r="AB90" s="2">
        <v>71</v>
      </c>
    </row>
    <row r="91" spans="3:28">
      <c r="C91" s="1">
        <v>30078</v>
      </c>
      <c r="D91" s="2">
        <v>125</v>
      </c>
      <c r="E91" s="2" t="s">
        <v>127</v>
      </c>
      <c r="F91" s="2" t="s">
        <v>132</v>
      </c>
      <c r="G91" s="3" t="s">
        <v>12</v>
      </c>
      <c r="H91" s="3" t="s">
        <v>49</v>
      </c>
      <c r="I91" s="3" t="s">
        <v>14</v>
      </c>
      <c r="J91" s="3">
        <v>100250</v>
      </c>
      <c r="K91" s="3" t="s">
        <v>14</v>
      </c>
      <c r="L91" s="20">
        <v>1</v>
      </c>
      <c r="M91" s="3" t="s">
        <v>16</v>
      </c>
      <c r="N91" s="19" t="s">
        <v>50</v>
      </c>
      <c r="O91" s="3" t="s">
        <v>17</v>
      </c>
      <c r="P91" s="3" t="str">
        <f t="shared" si="2"/>
        <v>{evt_dungeon_pass,100250,1,[chapter]}</v>
      </c>
      <c r="Q91" s="2" t="s">
        <v>12</v>
      </c>
      <c r="R91" s="2">
        <v>3</v>
      </c>
      <c r="S91" s="2" t="s">
        <v>14</v>
      </c>
      <c r="T91" s="2">
        <v>20</v>
      </c>
      <c r="U91" s="2" t="s">
        <v>18</v>
      </c>
      <c r="V91" s="2">
        <v>1</v>
      </c>
      <c r="W91" s="2" t="s">
        <v>14</v>
      </c>
      <c r="X91" s="2">
        <v>1000</v>
      </c>
      <c r="Y91" s="2" t="s">
        <v>19</v>
      </c>
      <c r="Z91" s="2" t="s">
        <v>23</v>
      </c>
      <c r="AB91" s="2">
        <v>71</v>
      </c>
    </row>
    <row r="92" spans="3:28">
      <c r="C92" s="1">
        <v>30079</v>
      </c>
      <c r="D92" s="2">
        <v>127</v>
      </c>
      <c r="E92" s="2" t="s">
        <v>127</v>
      </c>
      <c r="F92" s="2" t="s">
        <v>133</v>
      </c>
      <c r="G92" s="3" t="s">
        <v>12</v>
      </c>
      <c r="H92" s="3" t="s">
        <v>49</v>
      </c>
      <c r="I92" s="3" t="s">
        <v>14</v>
      </c>
      <c r="J92" s="3">
        <v>100300</v>
      </c>
      <c r="K92" s="3" t="s">
        <v>14</v>
      </c>
      <c r="L92" s="20">
        <v>1</v>
      </c>
      <c r="M92" s="3" t="s">
        <v>16</v>
      </c>
      <c r="N92" s="19" t="s">
        <v>50</v>
      </c>
      <c r="O92" s="3" t="s">
        <v>17</v>
      </c>
      <c r="P92" s="3" t="str">
        <f t="shared" si="2"/>
        <v>{evt_dungeon_pass,100300,1,[chapter]}</v>
      </c>
      <c r="Q92" s="2" t="s">
        <v>12</v>
      </c>
      <c r="R92" s="2">
        <v>3</v>
      </c>
      <c r="S92" s="2" t="s">
        <v>14</v>
      </c>
      <c r="T92" s="2">
        <v>20</v>
      </c>
      <c r="U92" s="2" t="s">
        <v>18</v>
      </c>
      <c r="V92" s="2">
        <v>1</v>
      </c>
      <c r="W92" s="2" t="s">
        <v>14</v>
      </c>
      <c r="X92" s="2">
        <v>1000</v>
      </c>
      <c r="Y92" s="2" t="s">
        <v>19</v>
      </c>
      <c r="Z92" s="2" t="s">
        <v>23</v>
      </c>
      <c r="AB92" s="2">
        <v>71</v>
      </c>
    </row>
    <row r="93" spans="3:28">
      <c r="C93" s="1">
        <v>30080</v>
      </c>
      <c r="D93" s="2">
        <v>129</v>
      </c>
      <c r="E93" s="2" t="s">
        <v>127</v>
      </c>
      <c r="F93" s="2" t="s">
        <v>134</v>
      </c>
      <c r="G93" s="3" t="s">
        <v>12</v>
      </c>
      <c r="H93" s="3" t="s">
        <v>49</v>
      </c>
      <c r="I93" s="3" t="s">
        <v>14</v>
      </c>
      <c r="J93" s="3">
        <v>100350</v>
      </c>
      <c r="K93" s="3" t="s">
        <v>14</v>
      </c>
      <c r="L93" s="20">
        <v>1</v>
      </c>
      <c r="M93" s="3" t="s">
        <v>16</v>
      </c>
      <c r="N93" s="19" t="s">
        <v>50</v>
      </c>
      <c r="O93" s="3" t="s">
        <v>17</v>
      </c>
      <c r="P93" s="3" t="str">
        <f t="shared" si="2"/>
        <v>{evt_dungeon_pass,100350,1,[chapter]}</v>
      </c>
      <c r="Q93" s="2" t="s">
        <v>12</v>
      </c>
      <c r="R93" s="2">
        <v>3</v>
      </c>
      <c r="S93" s="2" t="s">
        <v>14</v>
      </c>
      <c r="T93" s="2">
        <v>20</v>
      </c>
      <c r="U93" s="2" t="s">
        <v>18</v>
      </c>
      <c r="V93" s="2">
        <v>1</v>
      </c>
      <c r="W93" s="2" t="s">
        <v>14</v>
      </c>
      <c r="X93" s="2">
        <v>1000</v>
      </c>
      <c r="Y93" s="2" t="s">
        <v>19</v>
      </c>
      <c r="Z93" s="2" t="s">
        <v>23</v>
      </c>
      <c r="AB93" s="2">
        <v>71</v>
      </c>
    </row>
    <row r="94" spans="3:28">
      <c r="C94" s="1">
        <v>30081</v>
      </c>
      <c r="D94" s="2">
        <v>131</v>
      </c>
      <c r="E94" s="2" t="s">
        <v>127</v>
      </c>
      <c r="F94" s="2" t="s">
        <v>135</v>
      </c>
      <c r="G94" s="3" t="s">
        <v>12</v>
      </c>
      <c r="H94" s="3" t="s">
        <v>49</v>
      </c>
      <c r="I94" s="3" t="s">
        <v>14</v>
      </c>
      <c r="J94" s="3">
        <v>100400</v>
      </c>
      <c r="K94" s="3" t="s">
        <v>14</v>
      </c>
      <c r="L94" s="20">
        <v>1</v>
      </c>
      <c r="M94" s="3" t="s">
        <v>16</v>
      </c>
      <c r="N94" s="19" t="s">
        <v>50</v>
      </c>
      <c r="O94" s="3" t="s">
        <v>17</v>
      </c>
      <c r="P94" s="3" t="str">
        <f t="shared" si="2"/>
        <v>{evt_dungeon_pass,100400,1,[chapter]}</v>
      </c>
      <c r="Q94" s="2" t="s">
        <v>12</v>
      </c>
      <c r="R94" s="2">
        <v>3</v>
      </c>
      <c r="S94" s="2" t="s">
        <v>14</v>
      </c>
      <c r="T94" s="2">
        <v>20</v>
      </c>
      <c r="U94" s="2" t="s">
        <v>18</v>
      </c>
      <c r="V94" s="2">
        <v>1</v>
      </c>
      <c r="W94" s="2" t="s">
        <v>14</v>
      </c>
      <c r="X94" s="2">
        <v>1000</v>
      </c>
      <c r="Y94" s="2" t="s">
        <v>19</v>
      </c>
      <c r="Z94" s="2" t="s">
        <v>23</v>
      </c>
      <c r="AB94" s="2">
        <v>71</v>
      </c>
    </row>
    <row r="95" spans="3:28">
      <c r="C95" s="1">
        <v>30082</v>
      </c>
      <c r="D95" s="2">
        <v>131</v>
      </c>
      <c r="E95" s="2" t="s">
        <v>136</v>
      </c>
      <c r="F95" s="2" t="s">
        <v>137</v>
      </c>
      <c r="G95" s="3" t="s">
        <v>12</v>
      </c>
      <c r="H95" s="3" t="s">
        <v>49</v>
      </c>
      <c r="I95" s="3" t="s">
        <v>14</v>
      </c>
      <c r="J95" s="3">
        <v>110050</v>
      </c>
      <c r="K95" s="3" t="s">
        <v>14</v>
      </c>
      <c r="L95" s="20">
        <v>1</v>
      </c>
      <c r="M95" s="3" t="s">
        <v>16</v>
      </c>
      <c r="N95" s="19" t="s">
        <v>50</v>
      </c>
      <c r="O95" s="3" t="s">
        <v>17</v>
      </c>
      <c r="P95" s="3" t="str">
        <f t="shared" si="2"/>
        <v>{evt_dungeon_pass,110050,1,[chapter]}</v>
      </c>
      <c r="Q95" s="2" t="s">
        <v>12</v>
      </c>
      <c r="R95" s="2">
        <v>3</v>
      </c>
      <c r="S95" s="2" t="s">
        <v>14</v>
      </c>
      <c r="T95" s="2">
        <v>20</v>
      </c>
      <c r="U95" s="2" t="s">
        <v>18</v>
      </c>
      <c r="V95" s="2">
        <v>1</v>
      </c>
      <c r="W95" s="2" t="s">
        <v>14</v>
      </c>
      <c r="X95" s="2">
        <v>1000</v>
      </c>
      <c r="Y95" s="2" t="s">
        <v>19</v>
      </c>
      <c r="Z95" s="2" t="s">
        <v>23</v>
      </c>
      <c r="AB95" s="2">
        <v>71</v>
      </c>
    </row>
    <row r="96" spans="3:28">
      <c r="C96" s="1">
        <v>30083</v>
      </c>
      <c r="D96" s="2">
        <v>133</v>
      </c>
      <c r="E96" s="2" t="s">
        <v>136</v>
      </c>
      <c r="F96" s="2" t="s">
        <v>138</v>
      </c>
      <c r="G96" s="3" t="s">
        <v>12</v>
      </c>
      <c r="H96" s="3" t="s">
        <v>49</v>
      </c>
      <c r="I96" s="3" t="s">
        <v>14</v>
      </c>
      <c r="J96" s="3">
        <v>110100</v>
      </c>
      <c r="K96" s="3" t="s">
        <v>14</v>
      </c>
      <c r="L96" s="20">
        <v>1</v>
      </c>
      <c r="M96" s="3" t="s">
        <v>16</v>
      </c>
      <c r="N96" s="19" t="s">
        <v>50</v>
      </c>
      <c r="O96" s="3" t="s">
        <v>17</v>
      </c>
      <c r="P96" s="3" t="str">
        <f t="shared" si="2"/>
        <v>{evt_dungeon_pass,110100,1,[chapter]}</v>
      </c>
      <c r="Q96" s="2" t="s">
        <v>12</v>
      </c>
      <c r="R96" s="2">
        <v>3</v>
      </c>
      <c r="S96" s="2" t="s">
        <v>14</v>
      </c>
      <c r="T96" s="2">
        <v>20</v>
      </c>
      <c r="U96" s="2" t="s">
        <v>18</v>
      </c>
      <c r="V96" s="2">
        <v>1</v>
      </c>
      <c r="W96" s="2" t="s">
        <v>14</v>
      </c>
      <c r="X96" s="2">
        <v>1000</v>
      </c>
      <c r="Y96" s="2" t="s">
        <v>19</v>
      </c>
      <c r="Z96" s="2" t="s">
        <v>23</v>
      </c>
      <c r="AB96" s="2">
        <v>71</v>
      </c>
    </row>
    <row r="97" spans="3:28">
      <c r="C97" s="1">
        <v>30084</v>
      </c>
      <c r="D97" s="2">
        <v>135</v>
      </c>
      <c r="E97" s="2" t="s">
        <v>136</v>
      </c>
      <c r="F97" s="2" t="s">
        <v>139</v>
      </c>
      <c r="G97" s="3" t="s">
        <v>12</v>
      </c>
      <c r="H97" s="3" t="s">
        <v>49</v>
      </c>
      <c r="I97" s="3" t="s">
        <v>14</v>
      </c>
      <c r="J97" s="3">
        <v>110150</v>
      </c>
      <c r="K97" s="3" t="s">
        <v>14</v>
      </c>
      <c r="L97" s="20">
        <v>1</v>
      </c>
      <c r="M97" s="3" t="s">
        <v>16</v>
      </c>
      <c r="N97" s="19" t="s">
        <v>50</v>
      </c>
      <c r="O97" s="3" t="s">
        <v>17</v>
      </c>
      <c r="P97" s="3" t="str">
        <f t="shared" si="2"/>
        <v>{evt_dungeon_pass,110150,1,[chapter]}</v>
      </c>
      <c r="Q97" s="2" t="s">
        <v>12</v>
      </c>
      <c r="R97" s="2">
        <v>3</v>
      </c>
      <c r="S97" s="2" t="s">
        <v>14</v>
      </c>
      <c r="T97" s="2">
        <v>20</v>
      </c>
      <c r="U97" s="2" t="s">
        <v>18</v>
      </c>
      <c r="V97" s="2">
        <v>1</v>
      </c>
      <c r="W97" s="2" t="s">
        <v>14</v>
      </c>
      <c r="X97" s="2">
        <v>1000</v>
      </c>
      <c r="Y97" s="2" t="s">
        <v>19</v>
      </c>
      <c r="Z97" s="2" t="s">
        <v>23</v>
      </c>
      <c r="AB97" s="2">
        <v>71</v>
      </c>
    </row>
    <row r="98" spans="3:28">
      <c r="C98" s="1">
        <v>30085</v>
      </c>
      <c r="D98" s="2">
        <v>137</v>
      </c>
      <c r="E98" s="2" t="s">
        <v>136</v>
      </c>
      <c r="F98" s="2" t="s">
        <v>140</v>
      </c>
      <c r="G98" s="3" t="s">
        <v>12</v>
      </c>
      <c r="H98" s="3" t="s">
        <v>49</v>
      </c>
      <c r="I98" s="3" t="s">
        <v>14</v>
      </c>
      <c r="J98" s="3">
        <v>110200</v>
      </c>
      <c r="K98" s="3" t="s">
        <v>14</v>
      </c>
      <c r="L98" s="20">
        <v>1</v>
      </c>
      <c r="M98" s="3" t="s">
        <v>16</v>
      </c>
      <c r="N98" s="19" t="s">
        <v>50</v>
      </c>
      <c r="O98" s="3" t="s">
        <v>17</v>
      </c>
      <c r="P98" s="3" t="str">
        <f t="shared" si="2"/>
        <v>{evt_dungeon_pass,110200,1,[chapter]}</v>
      </c>
      <c r="Q98" s="2" t="s">
        <v>12</v>
      </c>
      <c r="R98" s="2">
        <v>3</v>
      </c>
      <c r="S98" s="2" t="s">
        <v>14</v>
      </c>
      <c r="T98" s="2">
        <v>20</v>
      </c>
      <c r="U98" s="2" t="s">
        <v>18</v>
      </c>
      <c r="V98" s="2">
        <v>1</v>
      </c>
      <c r="W98" s="2" t="s">
        <v>14</v>
      </c>
      <c r="X98" s="2">
        <v>1000</v>
      </c>
      <c r="Y98" s="2" t="s">
        <v>19</v>
      </c>
      <c r="Z98" s="2" t="s">
        <v>23</v>
      </c>
      <c r="AB98" s="2">
        <v>71</v>
      </c>
    </row>
    <row r="99" spans="3:28">
      <c r="C99" s="1">
        <v>30086</v>
      </c>
      <c r="D99" s="2">
        <v>139</v>
      </c>
      <c r="E99" s="2" t="s">
        <v>136</v>
      </c>
      <c r="F99" s="2" t="s">
        <v>141</v>
      </c>
      <c r="G99" s="3" t="s">
        <v>12</v>
      </c>
      <c r="H99" s="3" t="s">
        <v>49</v>
      </c>
      <c r="I99" s="3" t="s">
        <v>14</v>
      </c>
      <c r="J99" s="3">
        <v>110250</v>
      </c>
      <c r="K99" s="3" t="s">
        <v>14</v>
      </c>
      <c r="L99" s="20">
        <v>1</v>
      </c>
      <c r="M99" s="3" t="s">
        <v>16</v>
      </c>
      <c r="N99" s="19" t="s">
        <v>50</v>
      </c>
      <c r="O99" s="3" t="s">
        <v>17</v>
      </c>
      <c r="P99" s="3" t="str">
        <f t="shared" ref="P99:P130" si="3">_xlfn.CONCAT(G99:O99)</f>
        <v>{evt_dungeon_pass,110250,1,[chapter]}</v>
      </c>
      <c r="Q99" s="2" t="s">
        <v>12</v>
      </c>
      <c r="R99" s="2">
        <v>3</v>
      </c>
      <c r="S99" s="2" t="s">
        <v>14</v>
      </c>
      <c r="T99" s="2">
        <v>20</v>
      </c>
      <c r="U99" s="2" t="s">
        <v>18</v>
      </c>
      <c r="V99" s="2">
        <v>1</v>
      </c>
      <c r="W99" s="2" t="s">
        <v>14</v>
      </c>
      <c r="X99" s="2">
        <v>1000</v>
      </c>
      <c r="Y99" s="2" t="s">
        <v>19</v>
      </c>
      <c r="Z99" s="2" t="s">
        <v>23</v>
      </c>
      <c r="AB99" s="2">
        <v>71</v>
      </c>
    </row>
    <row r="100" spans="3:28">
      <c r="C100" s="1">
        <v>30087</v>
      </c>
      <c r="D100" s="2">
        <v>141</v>
      </c>
      <c r="E100" s="2" t="s">
        <v>136</v>
      </c>
      <c r="F100" s="2" t="s">
        <v>142</v>
      </c>
      <c r="G100" s="3" t="s">
        <v>12</v>
      </c>
      <c r="H100" s="3" t="s">
        <v>49</v>
      </c>
      <c r="I100" s="3" t="s">
        <v>14</v>
      </c>
      <c r="J100" s="3">
        <v>110300</v>
      </c>
      <c r="K100" s="3" t="s">
        <v>14</v>
      </c>
      <c r="L100" s="20">
        <v>1</v>
      </c>
      <c r="M100" s="3" t="s">
        <v>16</v>
      </c>
      <c r="N100" s="19" t="s">
        <v>50</v>
      </c>
      <c r="O100" s="3" t="s">
        <v>17</v>
      </c>
      <c r="P100" s="3" t="str">
        <f t="shared" si="3"/>
        <v>{evt_dungeon_pass,110300,1,[chapter]}</v>
      </c>
      <c r="Q100" s="2" t="s">
        <v>12</v>
      </c>
      <c r="R100" s="2">
        <v>3</v>
      </c>
      <c r="S100" s="2" t="s">
        <v>14</v>
      </c>
      <c r="T100" s="2">
        <v>20</v>
      </c>
      <c r="U100" s="2" t="s">
        <v>18</v>
      </c>
      <c r="V100" s="2">
        <v>1</v>
      </c>
      <c r="W100" s="2" t="s">
        <v>14</v>
      </c>
      <c r="X100" s="2">
        <v>1000</v>
      </c>
      <c r="Y100" s="2" t="s">
        <v>19</v>
      </c>
      <c r="Z100" s="2" t="s">
        <v>23</v>
      </c>
      <c r="AB100" s="2">
        <v>71</v>
      </c>
    </row>
    <row r="101" spans="3:28">
      <c r="C101" s="1">
        <v>30088</v>
      </c>
      <c r="D101" s="2">
        <v>141</v>
      </c>
      <c r="E101" s="2" t="s">
        <v>136</v>
      </c>
      <c r="F101" s="2" t="s">
        <v>143</v>
      </c>
      <c r="G101" s="3" t="s">
        <v>12</v>
      </c>
      <c r="H101" s="3" t="s">
        <v>49</v>
      </c>
      <c r="I101" s="3" t="s">
        <v>14</v>
      </c>
      <c r="J101" s="3">
        <v>110350</v>
      </c>
      <c r="K101" s="3" t="s">
        <v>14</v>
      </c>
      <c r="L101" s="20">
        <v>1</v>
      </c>
      <c r="M101" s="3" t="s">
        <v>16</v>
      </c>
      <c r="N101" s="19" t="s">
        <v>50</v>
      </c>
      <c r="O101" s="3" t="s">
        <v>17</v>
      </c>
      <c r="P101" s="3" t="str">
        <f t="shared" si="3"/>
        <v>{evt_dungeon_pass,110350,1,[chapter]}</v>
      </c>
      <c r="Q101" s="2" t="s">
        <v>12</v>
      </c>
      <c r="R101" s="2">
        <v>3</v>
      </c>
      <c r="S101" s="2" t="s">
        <v>14</v>
      </c>
      <c r="T101" s="2">
        <v>20</v>
      </c>
      <c r="U101" s="2" t="s">
        <v>18</v>
      </c>
      <c r="V101" s="2">
        <v>1</v>
      </c>
      <c r="W101" s="2" t="s">
        <v>14</v>
      </c>
      <c r="X101" s="2">
        <v>1000</v>
      </c>
      <c r="Y101" s="2" t="s">
        <v>19</v>
      </c>
      <c r="Z101" s="2" t="s">
        <v>23</v>
      </c>
      <c r="AB101" s="2">
        <v>71</v>
      </c>
    </row>
    <row r="102" spans="3:28">
      <c r="C102" s="1">
        <v>30089</v>
      </c>
      <c r="D102" s="2">
        <v>143</v>
      </c>
      <c r="E102" s="2" t="s">
        <v>136</v>
      </c>
      <c r="F102" s="2" t="s">
        <v>144</v>
      </c>
      <c r="G102" s="3" t="s">
        <v>12</v>
      </c>
      <c r="H102" s="3" t="s">
        <v>49</v>
      </c>
      <c r="I102" s="3" t="s">
        <v>14</v>
      </c>
      <c r="J102" s="3">
        <v>110400</v>
      </c>
      <c r="K102" s="3" t="s">
        <v>14</v>
      </c>
      <c r="L102" s="20">
        <v>1</v>
      </c>
      <c r="M102" s="3" t="s">
        <v>16</v>
      </c>
      <c r="N102" s="19" t="s">
        <v>50</v>
      </c>
      <c r="O102" s="3" t="s">
        <v>17</v>
      </c>
      <c r="P102" s="3" t="str">
        <f t="shared" si="3"/>
        <v>{evt_dungeon_pass,110400,1,[chapter]}</v>
      </c>
      <c r="Q102" s="2" t="s">
        <v>12</v>
      </c>
      <c r="R102" s="2">
        <v>3</v>
      </c>
      <c r="S102" s="2" t="s">
        <v>14</v>
      </c>
      <c r="T102" s="2">
        <v>20</v>
      </c>
      <c r="U102" s="2" t="s">
        <v>18</v>
      </c>
      <c r="V102" s="2">
        <v>1</v>
      </c>
      <c r="W102" s="2" t="s">
        <v>14</v>
      </c>
      <c r="X102" s="2">
        <v>1000</v>
      </c>
      <c r="Y102" s="2" t="s">
        <v>19</v>
      </c>
      <c r="Z102" s="2" t="s">
        <v>23</v>
      </c>
      <c r="AB102" s="2">
        <v>71</v>
      </c>
    </row>
    <row r="103" spans="3:28">
      <c r="C103" s="1">
        <v>30090</v>
      </c>
      <c r="D103" s="2">
        <v>145</v>
      </c>
      <c r="E103" s="2" t="s">
        <v>145</v>
      </c>
      <c r="F103" s="2" t="s">
        <v>146</v>
      </c>
      <c r="G103" s="3" t="s">
        <v>12</v>
      </c>
      <c r="H103" s="3" t="s">
        <v>49</v>
      </c>
      <c r="I103" s="3" t="s">
        <v>14</v>
      </c>
      <c r="J103" s="3">
        <v>120050</v>
      </c>
      <c r="K103" s="3" t="s">
        <v>14</v>
      </c>
      <c r="L103" s="20">
        <v>1</v>
      </c>
      <c r="M103" s="3" t="s">
        <v>16</v>
      </c>
      <c r="N103" s="19" t="s">
        <v>50</v>
      </c>
      <c r="O103" s="3" t="s">
        <v>17</v>
      </c>
      <c r="P103" s="3" t="str">
        <f t="shared" si="3"/>
        <v>{evt_dungeon_pass,120050,1,[chapter]}</v>
      </c>
      <c r="Q103" s="2" t="s">
        <v>12</v>
      </c>
      <c r="R103" s="2">
        <v>3</v>
      </c>
      <c r="S103" s="2" t="s">
        <v>14</v>
      </c>
      <c r="T103" s="2">
        <v>20</v>
      </c>
      <c r="U103" s="2" t="s">
        <v>18</v>
      </c>
      <c r="V103" s="2">
        <v>1</v>
      </c>
      <c r="W103" s="2" t="s">
        <v>14</v>
      </c>
      <c r="X103" s="2">
        <v>1000</v>
      </c>
      <c r="Y103" s="2" t="s">
        <v>19</v>
      </c>
      <c r="Z103" s="2" t="s">
        <v>23</v>
      </c>
      <c r="AB103" s="2">
        <v>71</v>
      </c>
    </row>
    <row r="104" spans="3:28">
      <c r="C104" s="1">
        <v>30091</v>
      </c>
      <c r="D104" s="2">
        <v>147</v>
      </c>
      <c r="E104" s="2" t="s">
        <v>145</v>
      </c>
      <c r="F104" s="2" t="s">
        <v>147</v>
      </c>
      <c r="G104" s="3" t="s">
        <v>12</v>
      </c>
      <c r="H104" s="3" t="s">
        <v>49</v>
      </c>
      <c r="I104" s="3" t="s">
        <v>14</v>
      </c>
      <c r="J104" s="3">
        <v>120100</v>
      </c>
      <c r="K104" s="3" t="s">
        <v>14</v>
      </c>
      <c r="L104" s="20">
        <v>1</v>
      </c>
      <c r="M104" s="3" t="s">
        <v>16</v>
      </c>
      <c r="N104" s="19" t="s">
        <v>50</v>
      </c>
      <c r="O104" s="3" t="s">
        <v>17</v>
      </c>
      <c r="P104" s="3" t="str">
        <f t="shared" si="3"/>
        <v>{evt_dungeon_pass,120100,1,[chapter]}</v>
      </c>
      <c r="Q104" s="2" t="s">
        <v>12</v>
      </c>
      <c r="R104" s="2">
        <v>3</v>
      </c>
      <c r="S104" s="2" t="s">
        <v>14</v>
      </c>
      <c r="T104" s="2">
        <v>20</v>
      </c>
      <c r="U104" s="2" t="s">
        <v>18</v>
      </c>
      <c r="V104" s="2">
        <v>1</v>
      </c>
      <c r="W104" s="2" t="s">
        <v>14</v>
      </c>
      <c r="X104" s="2">
        <v>1000</v>
      </c>
      <c r="Y104" s="2" t="s">
        <v>19</v>
      </c>
      <c r="Z104" s="2" t="s">
        <v>23</v>
      </c>
      <c r="AB104" s="2">
        <v>71</v>
      </c>
    </row>
    <row r="105" spans="3:28">
      <c r="C105" s="1">
        <v>30092</v>
      </c>
      <c r="D105" s="2">
        <v>149</v>
      </c>
      <c r="E105" s="2" t="s">
        <v>145</v>
      </c>
      <c r="F105" s="2" t="s">
        <v>148</v>
      </c>
      <c r="G105" s="3" t="s">
        <v>12</v>
      </c>
      <c r="H105" s="3" t="s">
        <v>49</v>
      </c>
      <c r="I105" s="3" t="s">
        <v>14</v>
      </c>
      <c r="J105" s="3">
        <v>120150</v>
      </c>
      <c r="K105" s="3" t="s">
        <v>14</v>
      </c>
      <c r="L105" s="20">
        <v>1</v>
      </c>
      <c r="M105" s="3" t="s">
        <v>16</v>
      </c>
      <c r="N105" s="19" t="s">
        <v>50</v>
      </c>
      <c r="O105" s="3" t="s">
        <v>17</v>
      </c>
      <c r="P105" s="3" t="str">
        <f t="shared" si="3"/>
        <v>{evt_dungeon_pass,120150,1,[chapter]}</v>
      </c>
      <c r="Q105" s="2" t="s">
        <v>12</v>
      </c>
      <c r="R105" s="2">
        <v>3</v>
      </c>
      <c r="S105" s="2" t="s">
        <v>14</v>
      </c>
      <c r="T105" s="2">
        <v>20</v>
      </c>
      <c r="U105" s="2" t="s">
        <v>18</v>
      </c>
      <c r="V105" s="2">
        <v>1</v>
      </c>
      <c r="W105" s="2" t="s">
        <v>14</v>
      </c>
      <c r="X105" s="2">
        <v>1000</v>
      </c>
      <c r="Y105" s="2" t="s">
        <v>19</v>
      </c>
      <c r="Z105" s="2" t="s">
        <v>23</v>
      </c>
      <c r="AB105" s="2">
        <v>71</v>
      </c>
    </row>
    <row r="106" spans="3:28">
      <c r="C106" s="1">
        <v>30093</v>
      </c>
      <c r="D106" s="2">
        <v>151</v>
      </c>
      <c r="E106" s="2" t="s">
        <v>145</v>
      </c>
      <c r="F106" s="2" t="s">
        <v>149</v>
      </c>
      <c r="G106" s="3" t="s">
        <v>12</v>
      </c>
      <c r="H106" s="3" t="s">
        <v>49</v>
      </c>
      <c r="I106" s="3" t="s">
        <v>14</v>
      </c>
      <c r="J106" s="3">
        <v>120200</v>
      </c>
      <c r="K106" s="3" t="s">
        <v>14</v>
      </c>
      <c r="L106" s="20">
        <v>1</v>
      </c>
      <c r="M106" s="3" t="s">
        <v>16</v>
      </c>
      <c r="N106" s="19" t="s">
        <v>50</v>
      </c>
      <c r="O106" s="3" t="s">
        <v>17</v>
      </c>
      <c r="P106" s="3" t="str">
        <f t="shared" si="3"/>
        <v>{evt_dungeon_pass,120200,1,[chapter]}</v>
      </c>
      <c r="Q106" s="2" t="s">
        <v>12</v>
      </c>
      <c r="R106" s="2">
        <v>3</v>
      </c>
      <c r="S106" s="2" t="s">
        <v>14</v>
      </c>
      <c r="T106" s="2">
        <v>20</v>
      </c>
      <c r="U106" s="2" t="s">
        <v>18</v>
      </c>
      <c r="V106" s="2">
        <v>1</v>
      </c>
      <c r="W106" s="2" t="s">
        <v>14</v>
      </c>
      <c r="X106" s="2">
        <v>1000</v>
      </c>
      <c r="Y106" s="2" t="s">
        <v>19</v>
      </c>
      <c r="Z106" s="2" t="s">
        <v>23</v>
      </c>
      <c r="AB106" s="2">
        <v>71</v>
      </c>
    </row>
    <row r="107" spans="3:28">
      <c r="C107" s="1">
        <v>30094</v>
      </c>
      <c r="D107" s="2">
        <v>151</v>
      </c>
      <c r="E107" s="2" t="s">
        <v>145</v>
      </c>
      <c r="F107" s="2" t="s">
        <v>150</v>
      </c>
      <c r="G107" s="3" t="s">
        <v>12</v>
      </c>
      <c r="H107" s="3" t="s">
        <v>49</v>
      </c>
      <c r="I107" s="3" t="s">
        <v>14</v>
      </c>
      <c r="J107" s="3">
        <v>120250</v>
      </c>
      <c r="K107" s="3" t="s">
        <v>14</v>
      </c>
      <c r="L107" s="20">
        <v>1</v>
      </c>
      <c r="M107" s="3" t="s">
        <v>16</v>
      </c>
      <c r="N107" s="19" t="s">
        <v>50</v>
      </c>
      <c r="O107" s="3" t="s">
        <v>17</v>
      </c>
      <c r="P107" s="3" t="str">
        <f t="shared" si="3"/>
        <v>{evt_dungeon_pass,120250,1,[chapter]}</v>
      </c>
      <c r="Q107" s="2" t="s">
        <v>12</v>
      </c>
      <c r="R107" s="2">
        <v>3</v>
      </c>
      <c r="S107" s="2" t="s">
        <v>14</v>
      </c>
      <c r="T107" s="2">
        <v>20</v>
      </c>
      <c r="U107" s="2" t="s">
        <v>18</v>
      </c>
      <c r="V107" s="2">
        <v>1</v>
      </c>
      <c r="W107" s="2" t="s">
        <v>14</v>
      </c>
      <c r="X107" s="2">
        <v>1000</v>
      </c>
      <c r="Y107" s="2" t="s">
        <v>19</v>
      </c>
      <c r="Z107" s="2" t="s">
        <v>23</v>
      </c>
      <c r="AB107" s="2">
        <v>71</v>
      </c>
    </row>
    <row r="108" spans="3:28">
      <c r="C108" s="1">
        <v>30095</v>
      </c>
      <c r="D108" s="2">
        <v>153</v>
      </c>
      <c r="E108" s="2" t="s">
        <v>145</v>
      </c>
      <c r="F108" s="2" t="s">
        <v>151</v>
      </c>
      <c r="G108" s="3" t="s">
        <v>12</v>
      </c>
      <c r="H108" s="3" t="s">
        <v>49</v>
      </c>
      <c r="I108" s="3" t="s">
        <v>14</v>
      </c>
      <c r="J108" s="3">
        <v>120300</v>
      </c>
      <c r="K108" s="3" t="s">
        <v>14</v>
      </c>
      <c r="L108" s="20">
        <v>1</v>
      </c>
      <c r="M108" s="3" t="s">
        <v>16</v>
      </c>
      <c r="N108" s="19" t="s">
        <v>50</v>
      </c>
      <c r="O108" s="3" t="s">
        <v>17</v>
      </c>
      <c r="P108" s="3" t="str">
        <f t="shared" si="3"/>
        <v>{evt_dungeon_pass,120300,1,[chapter]}</v>
      </c>
      <c r="Q108" s="2" t="s">
        <v>12</v>
      </c>
      <c r="R108" s="2">
        <v>3</v>
      </c>
      <c r="S108" s="2" t="s">
        <v>14</v>
      </c>
      <c r="T108" s="2">
        <v>20</v>
      </c>
      <c r="U108" s="2" t="s">
        <v>18</v>
      </c>
      <c r="V108" s="2">
        <v>1</v>
      </c>
      <c r="W108" s="2" t="s">
        <v>14</v>
      </c>
      <c r="X108" s="2">
        <v>1000</v>
      </c>
      <c r="Y108" s="2" t="s">
        <v>19</v>
      </c>
      <c r="Z108" s="2" t="s">
        <v>23</v>
      </c>
      <c r="AB108" s="2">
        <v>71</v>
      </c>
    </row>
    <row r="109" spans="3:28">
      <c r="C109" s="1">
        <v>30096</v>
      </c>
      <c r="D109" s="2">
        <v>155</v>
      </c>
      <c r="E109" s="2" t="s">
        <v>145</v>
      </c>
      <c r="F109" s="2" t="s">
        <v>152</v>
      </c>
      <c r="G109" s="3" t="s">
        <v>12</v>
      </c>
      <c r="H109" s="3" t="s">
        <v>49</v>
      </c>
      <c r="I109" s="3" t="s">
        <v>14</v>
      </c>
      <c r="J109" s="3">
        <v>120350</v>
      </c>
      <c r="K109" s="3" t="s">
        <v>14</v>
      </c>
      <c r="L109" s="20">
        <v>1</v>
      </c>
      <c r="M109" s="3" t="s">
        <v>16</v>
      </c>
      <c r="N109" s="19" t="s">
        <v>50</v>
      </c>
      <c r="O109" s="3" t="s">
        <v>17</v>
      </c>
      <c r="P109" s="3" t="str">
        <f t="shared" si="3"/>
        <v>{evt_dungeon_pass,120350,1,[chapter]}</v>
      </c>
      <c r="Q109" s="2" t="s">
        <v>12</v>
      </c>
      <c r="R109" s="2">
        <v>3</v>
      </c>
      <c r="S109" s="2" t="s">
        <v>14</v>
      </c>
      <c r="T109" s="2">
        <v>20</v>
      </c>
      <c r="U109" s="2" t="s">
        <v>18</v>
      </c>
      <c r="V109" s="2">
        <v>1</v>
      </c>
      <c r="W109" s="2" t="s">
        <v>14</v>
      </c>
      <c r="X109" s="2">
        <v>1000</v>
      </c>
      <c r="Y109" s="2" t="s">
        <v>19</v>
      </c>
      <c r="Z109" s="2" t="s">
        <v>23</v>
      </c>
      <c r="AB109" s="2">
        <v>71</v>
      </c>
    </row>
    <row r="110" spans="3:28">
      <c r="C110" s="1">
        <v>30097</v>
      </c>
      <c r="D110" s="2">
        <v>157</v>
      </c>
      <c r="E110" s="2" t="s">
        <v>145</v>
      </c>
      <c r="F110" s="2" t="s">
        <v>153</v>
      </c>
      <c r="G110" s="3" t="s">
        <v>12</v>
      </c>
      <c r="H110" s="3" t="s">
        <v>49</v>
      </c>
      <c r="I110" s="3" t="s">
        <v>14</v>
      </c>
      <c r="J110" s="3">
        <v>120400</v>
      </c>
      <c r="K110" s="3" t="s">
        <v>14</v>
      </c>
      <c r="L110" s="20">
        <v>1</v>
      </c>
      <c r="M110" s="3" t="s">
        <v>16</v>
      </c>
      <c r="N110" s="19" t="s">
        <v>50</v>
      </c>
      <c r="O110" s="3" t="s">
        <v>17</v>
      </c>
      <c r="P110" s="3" t="str">
        <f t="shared" si="3"/>
        <v>{evt_dungeon_pass,120400,1,[chapter]}</v>
      </c>
      <c r="Q110" s="2" t="s">
        <v>12</v>
      </c>
      <c r="R110" s="2">
        <v>3</v>
      </c>
      <c r="S110" s="2" t="s">
        <v>14</v>
      </c>
      <c r="T110" s="2">
        <v>20</v>
      </c>
      <c r="U110" s="2" t="s">
        <v>18</v>
      </c>
      <c r="V110" s="2">
        <v>1</v>
      </c>
      <c r="W110" s="2" t="s">
        <v>14</v>
      </c>
      <c r="X110" s="2">
        <v>1000</v>
      </c>
      <c r="Y110" s="2" t="s">
        <v>19</v>
      </c>
      <c r="Z110" s="2" t="s">
        <v>23</v>
      </c>
      <c r="AB110" s="2">
        <v>71</v>
      </c>
    </row>
    <row r="111" spans="3:28">
      <c r="C111" s="1">
        <v>30098</v>
      </c>
      <c r="D111" s="2">
        <v>159</v>
      </c>
      <c r="E111" s="2" t="s">
        <v>154</v>
      </c>
      <c r="F111" s="2" t="s">
        <v>155</v>
      </c>
      <c r="G111" s="3" t="s">
        <v>12</v>
      </c>
      <c r="H111" s="3" t="s">
        <v>49</v>
      </c>
      <c r="I111" s="3" t="s">
        <v>14</v>
      </c>
      <c r="J111" s="3">
        <v>130050</v>
      </c>
      <c r="K111" s="3" t="s">
        <v>14</v>
      </c>
      <c r="L111" s="20">
        <v>1</v>
      </c>
      <c r="M111" s="3" t="s">
        <v>16</v>
      </c>
      <c r="N111" s="19" t="s">
        <v>50</v>
      </c>
      <c r="O111" s="3" t="s">
        <v>17</v>
      </c>
      <c r="P111" s="3" t="str">
        <f t="shared" si="3"/>
        <v>{evt_dungeon_pass,130050,1,[chapter]}</v>
      </c>
      <c r="Q111" s="2" t="s">
        <v>12</v>
      </c>
      <c r="R111" s="2">
        <v>3</v>
      </c>
      <c r="S111" s="2" t="s">
        <v>14</v>
      </c>
      <c r="T111" s="2">
        <v>20</v>
      </c>
      <c r="U111" s="2" t="s">
        <v>18</v>
      </c>
      <c r="V111" s="2">
        <v>1</v>
      </c>
      <c r="W111" s="2" t="s">
        <v>14</v>
      </c>
      <c r="X111" s="2">
        <v>1000</v>
      </c>
      <c r="Y111" s="2" t="s">
        <v>19</v>
      </c>
      <c r="Z111" s="2" t="s">
        <v>23</v>
      </c>
      <c r="AB111" s="2">
        <v>71</v>
      </c>
    </row>
    <row r="112" spans="3:28">
      <c r="C112" s="1">
        <v>30099</v>
      </c>
      <c r="D112" s="2">
        <v>161</v>
      </c>
      <c r="E112" s="2" t="s">
        <v>154</v>
      </c>
      <c r="F112" s="2" t="s">
        <v>156</v>
      </c>
      <c r="G112" s="3" t="s">
        <v>12</v>
      </c>
      <c r="H112" s="3" t="s">
        <v>49</v>
      </c>
      <c r="I112" s="3" t="s">
        <v>14</v>
      </c>
      <c r="J112" s="3">
        <v>130100</v>
      </c>
      <c r="K112" s="3" t="s">
        <v>14</v>
      </c>
      <c r="L112" s="20">
        <v>1</v>
      </c>
      <c r="M112" s="3" t="s">
        <v>16</v>
      </c>
      <c r="N112" s="19" t="s">
        <v>50</v>
      </c>
      <c r="O112" s="3" t="s">
        <v>17</v>
      </c>
      <c r="P112" s="3" t="str">
        <f t="shared" si="3"/>
        <v>{evt_dungeon_pass,130100,1,[chapter]}</v>
      </c>
      <c r="Q112" s="2" t="s">
        <v>12</v>
      </c>
      <c r="R112" s="2">
        <v>3</v>
      </c>
      <c r="S112" s="2" t="s">
        <v>14</v>
      </c>
      <c r="T112" s="2">
        <v>20</v>
      </c>
      <c r="U112" s="2" t="s">
        <v>18</v>
      </c>
      <c r="V112" s="2">
        <v>1</v>
      </c>
      <c r="W112" s="2" t="s">
        <v>14</v>
      </c>
      <c r="X112" s="2">
        <v>1000</v>
      </c>
      <c r="Y112" s="2" t="s">
        <v>19</v>
      </c>
      <c r="Z112" s="2" t="s">
        <v>23</v>
      </c>
      <c r="AB112" s="2">
        <v>71</v>
      </c>
    </row>
    <row r="113" spans="3:28">
      <c r="C113" s="1">
        <v>30100</v>
      </c>
      <c r="D113" s="2">
        <v>161</v>
      </c>
      <c r="E113" s="2" t="s">
        <v>154</v>
      </c>
      <c r="F113" s="2" t="s">
        <v>157</v>
      </c>
      <c r="G113" s="3" t="s">
        <v>12</v>
      </c>
      <c r="H113" s="3" t="s">
        <v>49</v>
      </c>
      <c r="I113" s="3" t="s">
        <v>14</v>
      </c>
      <c r="J113" s="3">
        <v>130150</v>
      </c>
      <c r="K113" s="3" t="s">
        <v>14</v>
      </c>
      <c r="L113" s="20">
        <v>1</v>
      </c>
      <c r="M113" s="3" t="s">
        <v>16</v>
      </c>
      <c r="N113" s="19" t="s">
        <v>50</v>
      </c>
      <c r="O113" s="3" t="s">
        <v>17</v>
      </c>
      <c r="P113" s="3" t="str">
        <f t="shared" si="3"/>
        <v>{evt_dungeon_pass,130150,1,[chapter]}</v>
      </c>
      <c r="Q113" s="2" t="s">
        <v>12</v>
      </c>
      <c r="R113" s="2">
        <v>3</v>
      </c>
      <c r="S113" s="2" t="s">
        <v>14</v>
      </c>
      <c r="T113" s="2">
        <v>20</v>
      </c>
      <c r="U113" s="2" t="s">
        <v>18</v>
      </c>
      <c r="V113" s="2">
        <v>1</v>
      </c>
      <c r="W113" s="2" t="s">
        <v>14</v>
      </c>
      <c r="X113" s="2">
        <v>1000</v>
      </c>
      <c r="Y113" s="2" t="s">
        <v>19</v>
      </c>
      <c r="Z113" s="2" t="s">
        <v>23</v>
      </c>
      <c r="AB113" s="2">
        <v>71</v>
      </c>
    </row>
    <row r="114" spans="3:28">
      <c r="C114" s="1">
        <v>30101</v>
      </c>
      <c r="D114" s="2">
        <v>163</v>
      </c>
      <c r="E114" s="2" t="s">
        <v>154</v>
      </c>
      <c r="F114" s="2" t="s">
        <v>158</v>
      </c>
      <c r="G114" s="3" t="s">
        <v>12</v>
      </c>
      <c r="H114" s="3" t="s">
        <v>49</v>
      </c>
      <c r="I114" s="3" t="s">
        <v>14</v>
      </c>
      <c r="J114" s="3">
        <v>130200</v>
      </c>
      <c r="K114" s="3" t="s">
        <v>14</v>
      </c>
      <c r="L114" s="20">
        <v>1</v>
      </c>
      <c r="M114" s="3" t="s">
        <v>16</v>
      </c>
      <c r="N114" s="19" t="s">
        <v>50</v>
      </c>
      <c r="O114" s="3" t="s">
        <v>17</v>
      </c>
      <c r="P114" s="3" t="str">
        <f t="shared" si="3"/>
        <v>{evt_dungeon_pass,130200,1,[chapter]}</v>
      </c>
      <c r="Q114" s="2" t="s">
        <v>12</v>
      </c>
      <c r="R114" s="2">
        <v>3</v>
      </c>
      <c r="S114" s="2" t="s">
        <v>14</v>
      </c>
      <c r="T114" s="2">
        <v>20</v>
      </c>
      <c r="U114" s="2" t="s">
        <v>18</v>
      </c>
      <c r="V114" s="2">
        <v>1</v>
      </c>
      <c r="W114" s="2" t="s">
        <v>14</v>
      </c>
      <c r="X114" s="2">
        <v>1000</v>
      </c>
      <c r="Y114" s="2" t="s">
        <v>19</v>
      </c>
      <c r="Z114" s="2" t="s">
        <v>23</v>
      </c>
      <c r="AB114" s="2">
        <v>71</v>
      </c>
    </row>
    <row r="115" spans="3:28">
      <c r="C115" s="1">
        <v>30102</v>
      </c>
      <c r="D115" s="2">
        <v>165</v>
      </c>
      <c r="E115" s="2" t="s">
        <v>154</v>
      </c>
      <c r="F115" s="2" t="s">
        <v>159</v>
      </c>
      <c r="G115" s="3" t="s">
        <v>12</v>
      </c>
      <c r="H115" s="3" t="s">
        <v>49</v>
      </c>
      <c r="I115" s="3" t="s">
        <v>14</v>
      </c>
      <c r="J115" s="3">
        <v>130250</v>
      </c>
      <c r="K115" s="3" t="s">
        <v>14</v>
      </c>
      <c r="L115" s="20">
        <v>1</v>
      </c>
      <c r="M115" s="3" t="s">
        <v>16</v>
      </c>
      <c r="N115" s="19" t="s">
        <v>50</v>
      </c>
      <c r="O115" s="3" t="s">
        <v>17</v>
      </c>
      <c r="P115" s="3" t="str">
        <f t="shared" si="3"/>
        <v>{evt_dungeon_pass,130250,1,[chapter]}</v>
      </c>
      <c r="Q115" s="2" t="s">
        <v>12</v>
      </c>
      <c r="R115" s="2">
        <v>3</v>
      </c>
      <c r="S115" s="2" t="s">
        <v>14</v>
      </c>
      <c r="T115" s="2">
        <v>20</v>
      </c>
      <c r="U115" s="2" t="s">
        <v>18</v>
      </c>
      <c r="V115" s="2">
        <v>1</v>
      </c>
      <c r="W115" s="2" t="s">
        <v>14</v>
      </c>
      <c r="X115" s="2">
        <v>1000</v>
      </c>
      <c r="Y115" s="2" t="s">
        <v>19</v>
      </c>
      <c r="Z115" s="2" t="s">
        <v>23</v>
      </c>
      <c r="AB115" s="2">
        <v>71</v>
      </c>
    </row>
    <row r="116" spans="3:28">
      <c r="C116" s="1">
        <v>30103</v>
      </c>
      <c r="D116" s="2">
        <v>167</v>
      </c>
      <c r="E116" s="2" t="s">
        <v>154</v>
      </c>
      <c r="F116" s="2" t="s">
        <v>160</v>
      </c>
      <c r="G116" s="3" t="s">
        <v>12</v>
      </c>
      <c r="H116" s="3" t="s">
        <v>49</v>
      </c>
      <c r="I116" s="3" t="s">
        <v>14</v>
      </c>
      <c r="J116" s="3">
        <v>130300</v>
      </c>
      <c r="K116" s="3" t="s">
        <v>14</v>
      </c>
      <c r="L116" s="20">
        <v>1</v>
      </c>
      <c r="M116" s="3" t="s">
        <v>16</v>
      </c>
      <c r="N116" s="19" t="s">
        <v>50</v>
      </c>
      <c r="O116" s="3" t="s">
        <v>17</v>
      </c>
      <c r="P116" s="3" t="str">
        <f t="shared" si="3"/>
        <v>{evt_dungeon_pass,130300,1,[chapter]}</v>
      </c>
      <c r="Q116" s="2" t="s">
        <v>12</v>
      </c>
      <c r="R116" s="2">
        <v>3</v>
      </c>
      <c r="S116" s="2" t="s">
        <v>14</v>
      </c>
      <c r="T116" s="2">
        <v>20</v>
      </c>
      <c r="U116" s="2" t="s">
        <v>18</v>
      </c>
      <c r="V116" s="2">
        <v>1</v>
      </c>
      <c r="W116" s="2" t="s">
        <v>14</v>
      </c>
      <c r="X116" s="2">
        <v>1000</v>
      </c>
      <c r="Y116" s="2" t="s">
        <v>19</v>
      </c>
      <c r="Z116" s="2" t="s">
        <v>23</v>
      </c>
      <c r="AB116" s="2">
        <v>71</v>
      </c>
    </row>
    <row r="117" spans="3:28">
      <c r="C117" s="1">
        <v>30104</v>
      </c>
      <c r="D117" s="2">
        <v>169</v>
      </c>
      <c r="E117" s="2" t="s">
        <v>154</v>
      </c>
      <c r="F117" s="2" t="s">
        <v>161</v>
      </c>
      <c r="G117" s="3" t="s">
        <v>12</v>
      </c>
      <c r="H117" s="3" t="s">
        <v>49</v>
      </c>
      <c r="I117" s="3" t="s">
        <v>14</v>
      </c>
      <c r="J117" s="3">
        <v>130350</v>
      </c>
      <c r="K117" s="3" t="s">
        <v>14</v>
      </c>
      <c r="L117" s="20">
        <v>1</v>
      </c>
      <c r="M117" s="3" t="s">
        <v>16</v>
      </c>
      <c r="N117" s="19" t="s">
        <v>50</v>
      </c>
      <c r="O117" s="3" t="s">
        <v>17</v>
      </c>
      <c r="P117" s="3" t="str">
        <f t="shared" si="3"/>
        <v>{evt_dungeon_pass,130350,1,[chapter]}</v>
      </c>
      <c r="Q117" s="2" t="s">
        <v>12</v>
      </c>
      <c r="R117" s="2">
        <v>3</v>
      </c>
      <c r="S117" s="2" t="s">
        <v>14</v>
      </c>
      <c r="T117" s="2">
        <v>20</v>
      </c>
      <c r="U117" s="2" t="s">
        <v>18</v>
      </c>
      <c r="V117" s="2">
        <v>1</v>
      </c>
      <c r="W117" s="2" t="s">
        <v>14</v>
      </c>
      <c r="X117" s="2">
        <v>1000</v>
      </c>
      <c r="Y117" s="2" t="s">
        <v>19</v>
      </c>
      <c r="Z117" s="2" t="s">
        <v>23</v>
      </c>
      <c r="AB117" s="2">
        <v>71</v>
      </c>
    </row>
    <row r="118" spans="3:28">
      <c r="C118" s="1">
        <v>30105</v>
      </c>
      <c r="D118" s="2">
        <v>171</v>
      </c>
      <c r="E118" s="2" t="s">
        <v>154</v>
      </c>
      <c r="F118" s="2" t="s">
        <v>162</v>
      </c>
      <c r="G118" s="3" t="s">
        <v>12</v>
      </c>
      <c r="H118" s="3" t="s">
        <v>49</v>
      </c>
      <c r="I118" s="3" t="s">
        <v>14</v>
      </c>
      <c r="J118" s="3">
        <v>130400</v>
      </c>
      <c r="K118" s="3" t="s">
        <v>14</v>
      </c>
      <c r="L118" s="20">
        <v>1</v>
      </c>
      <c r="M118" s="3" t="s">
        <v>16</v>
      </c>
      <c r="N118" s="19" t="s">
        <v>50</v>
      </c>
      <c r="O118" s="3" t="s">
        <v>17</v>
      </c>
      <c r="P118" s="3" t="str">
        <f t="shared" si="3"/>
        <v>{evt_dungeon_pass,130400,1,[chapter]}</v>
      </c>
      <c r="Q118" s="2" t="s">
        <v>12</v>
      </c>
      <c r="R118" s="2">
        <v>3</v>
      </c>
      <c r="S118" s="2" t="s">
        <v>14</v>
      </c>
      <c r="T118" s="2">
        <v>20</v>
      </c>
      <c r="U118" s="2" t="s">
        <v>18</v>
      </c>
      <c r="V118" s="2">
        <v>1</v>
      </c>
      <c r="W118" s="2" t="s">
        <v>14</v>
      </c>
      <c r="X118" s="2">
        <v>1000</v>
      </c>
      <c r="Y118" s="2" t="s">
        <v>19</v>
      </c>
      <c r="Z118" s="2" t="s">
        <v>23</v>
      </c>
      <c r="AB118" s="2">
        <v>71</v>
      </c>
    </row>
    <row r="119" spans="3:28">
      <c r="C119" s="1">
        <v>30106</v>
      </c>
      <c r="D119" s="2">
        <v>171</v>
      </c>
      <c r="E119" s="2" t="s">
        <v>163</v>
      </c>
      <c r="F119" s="2" t="s">
        <v>164</v>
      </c>
      <c r="G119" s="3" t="s">
        <v>12</v>
      </c>
      <c r="H119" s="3" t="s">
        <v>49</v>
      </c>
      <c r="I119" s="3" t="s">
        <v>14</v>
      </c>
      <c r="J119" s="3">
        <v>140050</v>
      </c>
      <c r="K119" s="3" t="s">
        <v>14</v>
      </c>
      <c r="L119" s="20">
        <v>1</v>
      </c>
      <c r="M119" s="3" t="s">
        <v>16</v>
      </c>
      <c r="N119" s="19" t="s">
        <v>50</v>
      </c>
      <c r="O119" s="3" t="s">
        <v>17</v>
      </c>
      <c r="P119" s="3" t="str">
        <f t="shared" si="3"/>
        <v>{evt_dungeon_pass,140050,1,[chapter]}</v>
      </c>
      <c r="Q119" s="2" t="s">
        <v>12</v>
      </c>
      <c r="R119" s="2">
        <v>3</v>
      </c>
      <c r="S119" s="2" t="s">
        <v>14</v>
      </c>
      <c r="T119" s="2">
        <v>20</v>
      </c>
      <c r="U119" s="2" t="s">
        <v>18</v>
      </c>
      <c r="V119" s="2">
        <v>1</v>
      </c>
      <c r="W119" s="2" t="s">
        <v>14</v>
      </c>
      <c r="X119" s="2">
        <v>1000</v>
      </c>
      <c r="Y119" s="2" t="s">
        <v>19</v>
      </c>
      <c r="Z119" s="2" t="s">
        <v>23</v>
      </c>
      <c r="AB119" s="2">
        <v>71</v>
      </c>
    </row>
    <row r="120" spans="3:28">
      <c r="C120" s="1">
        <v>30107</v>
      </c>
      <c r="D120" s="2">
        <v>173</v>
      </c>
      <c r="E120" s="2" t="s">
        <v>163</v>
      </c>
      <c r="F120" s="2" t="s">
        <v>165</v>
      </c>
      <c r="G120" s="3" t="s">
        <v>12</v>
      </c>
      <c r="H120" s="3" t="s">
        <v>49</v>
      </c>
      <c r="I120" s="3" t="s">
        <v>14</v>
      </c>
      <c r="J120" s="3">
        <v>140100</v>
      </c>
      <c r="K120" s="3" t="s">
        <v>14</v>
      </c>
      <c r="L120" s="20">
        <v>1</v>
      </c>
      <c r="M120" s="3" t="s">
        <v>16</v>
      </c>
      <c r="N120" s="19" t="s">
        <v>50</v>
      </c>
      <c r="O120" s="3" t="s">
        <v>17</v>
      </c>
      <c r="P120" s="3" t="str">
        <f t="shared" si="3"/>
        <v>{evt_dungeon_pass,140100,1,[chapter]}</v>
      </c>
      <c r="Q120" s="2" t="s">
        <v>12</v>
      </c>
      <c r="R120" s="2">
        <v>3</v>
      </c>
      <c r="S120" s="2" t="s">
        <v>14</v>
      </c>
      <c r="T120" s="2">
        <v>20</v>
      </c>
      <c r="U120" s="2" t="s">
        <v>18</v>
      </c>
      <c r="V120" s="2">
        <v>1</v>
      </c>
      <c r="W120" s="2" t="s">
        <v>14</v>
      </c>
      <c r="X120" s="2">
        <v>1000</v>
      </c>
      <c r="Y120" s="2" t="s">
        <v>19</v>
      </c>
      <c r="Z120" s="2" t="s">
        <v>23</v>
      </c>
      <c r="AB120" s="2">
        <v>71</v>
      </c>
    </row>
    <row r="121" spans="3:28">
      <c r="C121" s="1">
        <v>30108</v>
      </c>
      <c r="D121" s="2">
        <v>175</v>
      </c>
      <c r="E121" s="2" t="s">
        <v>163</v>
      </c>
      <c r="F121" s="2" t="s">
        <v>166</v>
      </c>
      <c r="G121" s="3" t="s">
        <v>12</v>
      </c>
      <c r="H121" s="3" t="s">
        <v>49</v>
      </c>
      <c r="I121" s="3" t="s">
        <v>14</v>
      </c>
      <c r="J121" s="3">
        <v>140150</v>
      </c>
      <c r="K121" s="3" t="s">
        <v>14</v>
      </c>
      <c r="L121" s="20">
        <v>1</v>
      </c>
      <c r="M121" s="3" t="s">
        <v>16</v>
      </c>
      <c r="N121" s="19" t="s">
        <v>50</v>
      </c>
      <c r="O121" s="3" t="s">
        <v>17</v>
      </c>
      <c r="P121" s="3" t="str">
        <f t="shared" si="3"/>
        <v>{evt_dungeon_pass,140150,1,[chapter]}</v>
      </c>
      <c r="Q121" s="2" t="s">
        <v>12</v>
      </c>
      <c r="R121" s="2">
        <v>3</v>
      </c>
      <c r="S121" s="2" t="s">
        <v>14</v>
      </c>
      <c r="T121" s="2">
        <v>20</v>
      </c>
      <c r="U121" s="2" t="s">
        <v>18</v>
      </c>
      <c r="V121" s="2">
        <v>1</v>
      </c>
      <c r="W121" s="2" t="s">
        <v>14</v>
      </c>
      <c r="X121" s="2">
        <v>1000</v>
      </c>
      <c r="Y121" s="2" t="s">
        <v>19</v>
      </c>
      <c r="Z121" s="2" t="s">
        <v>23</v>
      </c>
      <c r="AB121" s="2">
        <v>71</v>
      </c>
    </row>
    <row r="122" spans="3:28">
      <c r="C122" s="1">
        <v>30109</v>
      </c>
      <c r="D122" s="2">
        <v>177</v>
      </c>
      <c r="E122" s="2" t="s">
        <v>163</v>
      </c>
      <c r="F122" s="2" t="s">
        <v>167</v>
      </c>
      <c r="G122" s="3" t="s">
        <v>12</v>
      </c>
      <c r="H122" s="3" t="s">
        <v>49</v>
      </c>
      <c r="I122" s="3" t="s">
        <v>14</v>
      </c>
      <c r="J122" s="3">
        <v>140200</v>
      </c>
      <c r="K122" s="3" t="s">
        <v>14</v>
      </c>
      <c r="L122" s="20">
        <v>1</v>
      </c>
      <c r="M122" s="3" t="s">
        <v>16</v>
      </c>
      <c r="N122" s="19" t="s">
        <v>50</v>
      </c>
      <c r="O122" s="3" t="s">
        <v>17</v>
      </c>
      <c r="P122" s="3" t="str">
        <f t="shared" si="3"/>
        <v>{evt_dungeon_pass,140200,1,[chapter]}</v>
      </c>
      <c r="Q122" s="2" t="s">
        <v>12</v>
      </c>
      <c r="R122" s="2">
        <v>3</v>
      </c>
      <c r="S122" s="2" t="s">
        <v>14</v>
      </c>
      <c r="T122" s="2">
        <v>20</v>
      </c>
      <c r="U122" s="2" t="s">
        <v>18</v>
      </c>
      <c r="V122" s="2">
        <v>1</v>
      </c>
      <c r="W122" s="2" t="s">
        <v>14</v>
      </c>
      <c r="X122" s="2">
        <v>1000</v>
      </c>
      <c r="Y122" s="2" t="s">
        <v>19</v>
      </c>
      <c r="Z122" s="2" t="s">
        <v>23</v>
      </c>
      <c r="AB122" s="2">
        <v>71</v>
      </c>
    </row>
    <row r="123" spans="3:28">
      <c r="C123" s="1">
        <v>30110</v>
      </c>
      <c r="D123" s="2">
        <v>179</v>
      </c>
      <c r="E123" s="2" t="s">
        <v>163</v>
      </c>
      <c r="F123" s="2" t="s">
        <v>168</v>
      </c>
      <c r="G123" s="3" t="s">
        <v>12</v>
      </c>
      <c r="H123" s="3" t="s">
        <v>49</v>
      </c>
      <c r="I123" s="3" t="s">
        <v>14</v>
      </c>
      <c r="J123" s="3">
        <v>140250</v>
      </c>
      <c r="K123" s="3" t="s">
        <v>14</v>
      </c>
      <c r="L123" s="20">
        <v>1</v>
      </c>
      <c r="M123" s="3" t="s">
        <v>16</v>
      </c>
      <c r="N123" s="19" t="s">
        <v>50</v>
      </c>
      <c r="O123" s="3" t="s">
        <v>17</v>
      </c>
      <c r="P123" s="3" t="str">
        <f t="shared" si="3"/>
        <v>{evt_dungeon_pass,140250,1,[chapter]}</v>
      </c>
      <c r="Q123" s="2" t="s">
        <v>12</v>
      </c>
      <c r="R123" s="2">
        <v>3</v>
      </c>
      <c r="S123" s="2" t="s">
        <v>14</v>
      </c>
      <c r="T123" s="2">
        <v>20</v>
      </c>
      <c r="U123" s="2" t="s">
        <v>18</v>
      </c>
      <c r="V123" s="2">
        <v>1</v>
      </c>
      <c r="W123" s="2" t="s">
        <v>14</v>
      </c>
      <c r="X123" s="2">
        <v>1000</v>
      </c>
      <c r="Y123" s="2" t="s">
        <v>19</v>
      </c>
      <c r="Z123" s="2" t="s">
        <v>23</v>
      </c>
      <c r="AB123" s="2">
        <v>71</v>
      </c>
    </row>
    <row r="124" spans="3:28">
      <c r="C124" s="1">
        <v>30111</v>
      </c>
      <c r="D124" s="2">
        <v>181</v>
      </c>
      <c r="E124" s="2" t="s">
        <v>163</v>
      </c>
      <c r="F124" s="2" t="s">
        <v>169</v>
      </c>
      <c r="G124" s="3" t="s">
        <v>12</v>
      </c>
      <c r="H124" s="3" t="s">
        <v>49</v>
      </c>
      <c r="I124" s="3" t="s">
        <v>14</v>
      </c>
      <c r="J124" s="3">
        <v>140300</v>
      </c>
      <c r="K124" s="3" t="s">
        <v>14</v>
      </c>
      <c r="L124" s="20">
        <v>1</v>
      </c>
      <c r="M124" s="3" t="s">
        <v>16</v>
      </c>
      <c r="N124" s="19" t="s">
        <v>50</v>
      </c>
      <c r="O124" s="3" t="s">
        <v>17</v>
      </c>
      <c r="P124" s="3" t="str">
        <f t="shared" si="3"/>
        <v>{evt_dungeon_pass,140300,1,[chapter]}</v>
      </c>
      <c r="Q124" s="2" t="s">
        <v>12</v>
      </c>
      <c r="R124" s="2">
        <v>3</v>
      </c>
      <c r="S124" s="2" t="s">
        <v>14</v>
      </c>
      <c r="T124" s="2">
        <v>20</v>
      </c>
      <c r="U124" s="2" t="s">
        <v>18</v>
      </c>
      <c r="V124" s="2">
        <v>1</v>
      </c>
      <c r="W124" s="2" t="s">
        <v>14</v>
      </c>
      <c r="X124" s="2">
        <v>1000</v>
      </c>
      <c r="Y124" s="2" t="s">
        <v>19</v>
      </c>
      <c r="Z124" s="2" t="s">
        <v>23</v>
      </c>
      <c r="AB124" s="2">
        <v>71</v>
      </c>
    </row>
    <row r="125" spans="3:28">
      <c r="C125" s="1">
        <v>30112</v>
      </c>
      <c r="D125" s="2">
        <v>181</v>
      </c>
      <c r="E125" s="2" t="s">
        <v>163</v>
      </c>
      <c r="F125" s="2" t="s">
        <v>170</v>
      </c>
      <c r="G125" s="3" t="s">
        <v>12</v>
      </c>
      <c r="H125" s="3" t="s">
        <v>49</v>
      </c>
      <c r="I125" s="3" t="s">
        <v>14</v>
      </c>
      <c r="J125" s="3">
        <v>140350</v>
      </c>
      <c r="K125" s="3" t="s">
        <v>14</v>
      </c>
      <c r="L125" s="20">
        <v>1</v>
      </c>
      <c r="M125" s="3" t="s">
        <v>16</v>
      </c>
      <c r="N125" s="19" t="s">
        <v>50</v>
      </c>
      <c r="O125" s="3" t="s">
        <v>17</v>
      </c>
      <c r="P125" s="3" t="str">
        <f t="shared" si="3"/>
        <v>{evt_dungeon_pass,140350,1,[chapter]}</v>
      </c>
      <c r="Q125" s="2" t="s">
        <v>12</v>
      </c>
      <c r="R125" s="2">
        <v>3</v>
      </c>
      <c r="S125" s="2" t="s">
        <v>14</v>
      </c>
      <c r="T125" s="2">
        <v>20</v>
      </c>
      <c r="U125" s="2" t="s">
        <v>18</v>
      </c>
      <c r="V125" s="2">
        <v>1</v>
      </c>
      <c r="W125" s="2" t="s">
        <v>14</v>
      </c>
      <c r="X125" s="2">
        <v>1000</v>
      </c>
      <c r="Y125" s="2" t="s">
        <v>19</v>
      </c>
      <c r="Z125" s="2" t="s">
        <v>23</v>
      </c>
      <c r="AB125" s="2">
        <v>71</v>
      </c>
    </row>
    <row r="126" spans="3:28">
      <c r="C126" s="1">
        <v>30113</v>
      </c>
      <c r="D126" s="2">
        <v>183</v>
      </c>
      <c r="E126" s="2" t="s">
        <v>163</v>
      </c>
      <c r="F126" s="2" t="s">
        <v>171</v>
      </c>
      <c r="G126" s="3" t="s">
        <v>12</v>
      </c>
      <c r="H126" s="3" t="s">
        <v>49</v>
      </c>
      <c r="I126" s="3" t="s">
        <v>14</v>
      </c>
      <c r="J126" s="3">
        <v>140400</v>
      </c>
      <c r="K126" s="3" t="s">
        <v>14</v>
      </c>
      <c r="L126" s="20">
        <v>1</v>
      </c>
      <c r="M126" s="3" t="s">
        <v>16</v>
      </c>
      <c r="N126" s="19" t="s">
        <v>50</v>
      </c>
      <c r="O126" s="3" t="s">
        <v>17</v>
      </c>
      <c r="P126" s="3" t="str">
        <f t="shared" si="3"/>
        <v>{evt_dungeon_pass,140400,1,[chapter]}</v>
      </c>
      <c r="Q126" s="2" t="s">
        <v>12</v>
      </c>
      <c r="R126" s="2">
        <v>3</v>
      </c>
      <c r="S126" s="2" t="s">
        <v>14</v>
      </c>
      <c r="T126" s="2">
        <v>20</v>
      </c>
      <c r="U126" s="2" t="s">
        <v>18</v>
      </c>
      <c r="V126" s="2">
        <v>1</v>
      </c>
      <c r="W126" s="2" t="s">
        <v>14</v>
      </c>
      <c r="X126" s="2">
        <v>1000</v>
      </c>
      <c r="Y126" s="2" t="s">
        <v>19</v>
      </c>
      <c r="Z126" s="2" t="s">
        <v>23</v>
      </c>
      <c r="AB126" s="2">
        <v>71</v>
      </c>
    </row>
    <row r="127" spans="3:28">
      <c r="C127" s="1">
        <v>30114</v>
      </c>
      <c r="D127" s="2">
        <v>185</v>
      </c>
      <c r="E127" s="2" t="s">
        <v>172</v>
      </c>
      <c r="F127" s="2" t="s">
        <v>173</v>
      </c>
      <c r="G127" s="3" t="s">
        <v>12</v>
      </c>
      <c r="H127" s="3" t="s">
        <v>49</v>
      </c>
      <c r="I127" s="3" t="s">
        <v>14</v>
      </c>
      <c r="J127" s="3">
        <v>150050</v>
      </c>
      <c r="K127" s="3" t="s">
        <v>14</v>
      </c>
      <c r="L127" s="20">
        <v>1</v>
      </c>
      <c r="M127" s="3" t="s">
        <v>16</v>
      </c>
      <c r="N127" s="19" t="s">
        <v>50</v>
      </c>
      <c r="O127" s="3" t="s">
        <v>17</v>
      </c>
      <c r="P127" s="3" t="str">
        <f t="shared" si="3"/>
        <v>{evt_dungeon_pass,150050,1,[chapter]}</v>
      </c>
      <c r="Q127" s="2" t="s">
        <v>12</v>
      </c>
      <c r="R127" s="2">
        <v>3</v>
      </c>
      <c r="S127" s="2" t="s">
        <v>14</v>
      </c>
      <c r="T127" s="2">
        <v>20</v>
      </c>
      <c r="U127" s="2" t="s">
        <v>18</v>
      </c>
      <c r="V127" s="2">
        <v>1</v>
      </c>
      <c r="W127" s="2" t="s">
        <v>14</v>
      </c>
      <c r="X127" s="2">
        <v>1000</v>
      </c>
      <c r="Y127" s="2" t="s">
        <v>19</v>
      </c>
      <c r="Z127" s="2" t="s">
        <v>23</v>
      </c>
      <c r="AB127" s="2">
        <v>71</v>
      </c>
    </row>
    <row r="128" spans="3:28">
      <c r="C128" s="1">
        <v>30115</v>
      </c>
      <c r="D128" s="2">
        <v>187</v>
      </c>
      <c r="E128" s="2" t="s">
        <v>172</v>
      </c>
      <c r="F128" s="2" t="s">
        <v>174</v>
      </c>
      <c r="G128" s="3" t="s">
        <v>12</v>
      </c>
      <c r="H128" s="3" t="s">
        <v>49</v>
      </c>
      <c r="I128" s="3" t="s">
        <v>14</v>
      </c>
      <c r="J128" s="3">
        <v>150100</v>
      </c>
      <c r="K128" s="3" t="s">
        <v>14</v>
      </c>
      <c r="L128" s="20">
        <v>1</v>
      </c>
      <c r="M128" s="3" t="s">
        <v>16</v>
      </c>
      <c r="N128" s="19" t="s">
        <v>50</v>
      </c>
      <c r="O128" s="3" t="s">
        <v>17</v>
      </c>
      <c r="P128" s="3" t="str">
        <f t="shared" si="3"/>
        <v>{evt_dungeon_pass,150100,1,[chapter]}</v>
      </c>
      <c r="Q128" s="2" t="s">
        <v>12</v>
      </c>
      <c r="R128" s="2">
        <v>3</v>
      </c>
      <c r="S128" s="2" t="s">
        <v>14</v>
      </c>
      <c r="T128" s="2">
        <v>20</v>
      </c>
      <c r="U128" s="2" t="s">
        <v>18</v>
      </c>
      <c r="V128" s="2">
        <v>1</v>
      </c>
      <c r="W128" s="2" t="s">
        <v>14</v>
      </c>
      <c r="X128" s="2">
        <v>1000</v>
      </c>
      <c r="Y128" s="2" t="s">
        <v>19</v>
      </c>
      <c r="Z128" s="2" t="s">
        <v>23</v>
      </c>
      <c r="AB128" s="2">
        <v>71</v>
      </c>
    </row>
    <row r="129" spans="3:28">
      <c r="C129" s="1">
        <v>30116</v>
      </c>
      <c r="D129" s="2">
        <v>189</v>
      </c>
      <c r="E129" s="2" t="s">
        <v>172</v>
      </c>
      <c r="F129" s="2" t="s">
        <v>175</v>
      </c>
      <c r="G129" s="3" t="s">
        <v>12</v>
      </c>
      <c r="H129" s="3" t="s">
        <v>49</v>
      </c>
      <c r="I129" s="3" t="s">
        <v>14</v>
      </c>
      <c r="J129" s="3">
        <v>150150</v>
      </c>
      <c r="K129" s="3" t="s">
        <v>14</v>
      </c>
      <c r="L129" s="20">
        <v>1</v>
      </c>
      <c r="M129" s="3" t="s">
        <v>16</v>
      </c>
      <c r="N129" s="19" t="s">
        <v>50</v>
      </c>
      <c r="O129" s="3" t="s">
        <v>17</v>
      </c>
      <c r="P129" s="3" t="str">
        <f t="shared" si="3"/>
        <v>{evt_dungeon_pass,150150,1,[chapter]}</v>
      </c>
      <c r="Q129" s="2" t="s">
        <v>12</v>
      </c>
      <c r="R129" s="2">
        <v>3</v>
      </c>
      <c r="S129" s="2" t="s">
        <v>14</v>
      </c>
      <c r="T129" s="2">
        <v>20</v>
      </c>
      <c r="U129" s="2" t="s">
        <v>18</v>
      </c>
      <c r="V129" s="2">
        <v>1</v>
      </c>
      <c r="W129" s="2" t="s">
        <v>14</v>
      </c>
      <c r="X129" s="2">
        <v>1000</v>
      </c>
      <c r="Y129" s="2" t="s">
        <v>19</v>
      </c>
      <c r="Z129" s="2" t="s">
        <v>23</v>
      </c>
      <c r="AB129" s="2">
        <v>71</v>
      </c>
    </row>
    <row r="130" spans="3:28">
      <c r="C130" s="1">
        <v>30117</v>
      </c>
      <c r="D130" s="2">
        <v>191</v>
      </c>
      <c r="E130" s="2" t="s">
        <v>172</v>
      </c>
      <c r="F130" s="2" t="s">
        <v>176</v>
      </c>
      <c r="G130" s="3" t="s">
        <v>12</v>
      </c>
      <c r="H130" s="3" t="s">
        <v>49</v>
      </c>
      <c r="I130" s="3" t="s">
        <v>14</v>
      </c>
      <c r="J130" s="3">
        <v>150200</v>
      </c>
      <c r="K130" s="3" t="s">
        <v>14</v>
      </c>
      <c r="L130" s="20">
        <v>1</v>
      </c>
      <c r="M130" s="3" t="s">
        <v>16</v>
      </c>
      <c r="N130" s="19" t="s">
        <v>50</v>
      </c>
      <c r="O130" s="3" t="s">
        <v>17</v>
      </c>
      <c r="P130" s="3" t="str">
        <f t="shared" si="3"/>
        <v>{evt_dungeon_pass,150200,1,[chapter]}</v>
      </c>
      <c r="Q130" s="2" t="s">
        <v>12</v>
      </c>
      <c r="R130" s="2">
        <v>3</v>
      </c>
      <c r="S130" s="2" t="s">
        <v>14</v>
      </c>
      <c r="T130" s="2">
        <v>20</v>
      </c>
      <c r="U130" s="2" t="s">
        <v>18</v>
      </c>
      <c r="V130" s="2">
        <v>1</v>
      </c>
      <c r="W130" s="2" t="s">
        <v>14</v>
      </c>
      <c r="X130" s="2">
        <v>1000</v>
      </c>
      <c r="Y130" s="2" t="s">
        <v>19</v>
      </c>
      <c r="Z130" s="2" t="s">
        <v>23</v>
      </c>
      <c r="AB130" s="2">
        <v>71</v>
      </c>
    </row>
    <row r="131" spans="3:28">
      <c r="C131" s="1">
        <v>30118</v>
      </c>
      <c r="D131" s="2">
        <v>191</v>
      </c>
      <c r="E131" s="2" t="s">
        <v>172</v>
      </c>
      <c r="F131" s="2" t="s">
        <v>177</v>
      </c>
      <c r="G131" s="3" t="s">
        <v>12</v>
      </c>
      <c r="H131" s="3" t="s">
        <v>49</v>
      </c>
      <c r="I131" s="3" t="s">
        <v>14</v>
      </c>
      <c r="J131" s="3">
        <v>150250</v>
      </c>
      <c r="K131" s="3" t="s">
        <v>14</v>
      </c>
      <c r="L131" s="20">
        <v>1</v>
      </c>
      <c r="M131" s="3" t="s">
        <v>16</v>
      </c>
      <c r="N131" s="19" t="s">
        <v>50</v>
      </c>
      <c r="O131" s="3" t="s">
        <v>17</v>
      </c>
      <c r="P131" s="3" t="str">
        <f t="shared" ref="P131:P162" si="4">_xlfn.CONCAT(G131:O131)</f>
        <v>{evt_dungeon_pass,150250,1,[chapter]}</v>
      </c>
      <c r="Q131" s="2" t="s">
        <v>12</v>
      </c>
      <c r="R131" s="2">
        <v>3</v>
      </c>
      <c r="S131" s="2" t="s">
        <v>14</v>
      </c>
      <c r="T131" s="2">
        <v>20</v>
      </c>
      <c r="U131" s="2" t="s">
        <v>18</v>
      </c>
      <c r="V131" s="2">
        <v>1</v>
      </c>
      <c r="W131" s="2" t="s">
        <v>14</v>
      </c>
      <c r="X131" s="2">
        <v>1000</v>
      </c>
      <c r="Y131" s="2" t="s">
        <v>19</v>
      </c>
      <c r="Z131" s="2" t="s">
        <v>23</v>
      </c>
      <c r="AB131" s="2">
        <v>71</v>
      </c>
    </row>
    <row r="132" spans="3:28">
      <c r="C132" s="1">
        <v>30119</v>
      </c>
      <c r="D132" s="2">
        <v>193</v>
      </c>
      <c r="E132" s="2" t="s">
        <v>172</v>
      </c>
      <c r="F132" s="2" t="s">
        <v>178</v>
      </c>
      <c r="G132" s="3" t="s">
        <v>12</v>
      </c>
      <c r="H132" s="3" t="s">
        <v>49</v>
      </c>
      <c r="I132" s="3" t="s">
        <v>14</v>
      </c>
      <c r="J132" s="3">
        <v>150300</v>
      </c>
      <c r="K132" s="3" t="s">
        <v>14</v>
      </c>
      <c r="L132" s="20">
        <v>1</v>
      </c>
      <c r="M132" s="3" t="s">
        <v>16</v>
      </c>
      <c r="N132" s="19" t="s">
        <v>50</v>
      </c>
      <c r="O132" s="3" t="s">
        <v>17</v>
      </c>
      <c r="P132" s="3" t="str">
        <f t="shared" si="4"/>
        <v>{evt_dungeon_pass,150300,1,[chapter]}</v>
      </c>
      <c r="Q132" s="2" t="s">
        <v>12</v>
      </c>
      <c r="R132" s="2">
        <v>3</v>
      </c>
      <c r="S132" s="2" t="s">
        <v>14</v>
      </c>
      <c r="T132" s="2">
        <v>20</v>
      </c>
      <c r="U132" s="2" t="s">
        <v>18</v>
      </c>
      <c r="V132" s="2">
        <v>1</v>
      </c>
      <c r="W132" s="2" t="s">
        <v>14</v>
      </c>
      <c r="X132" s="2">
        <v>1000</v>
      </c>
      <c r="Y132" s="2" t="s">
        <v>19</v>
      </c>
      <c r="Z132" s="2" t="s">
        <v>23</v>
      </c>
      <c r="AB132" s="2">
        <v>71</v>
      </c>
    </row>
    <row r="133" spans="3:28">
      <c r="C133" s="1">
        <v>30120</v>
      </c>
      <c r="D133" s="2">
        <v>195</v>
      </c>
      <c r="E133" s="2" t="s">
        <v>172</v>
      </c>
      <c r="F133" s="2" t="s">
        <v>179</v>
      </c>
      <c r="G133" s="3" t="s">
        <v>12</v>
      </c>
      <c r="H133" s="3" t="s">
        <v>49</v>
      </c>
      <c r="I133" s="3" t="s">
        <v>14</v>
      </c>
      <c r="J133" s="3">
        <v>150350</v>
      </c>
      <c r="K133" s="3" t="s">
        <v>14</v>
      </c>
      <c r="L133" s="20">
        <v>1</v>
      </c>
      <c r="M133" s="3" t="s">
        <v>16</v>
      </c>
      <c r="N133" s="19" t="s">
        <v>50</v>
      </c>
      <c r="O133" s="3" t="s">
        <v>17</v>
      </c>
      <c r="P133" s="3" t="str">
        <f t="shared" si="4"/>
        <v>{evt_dungeon_pass,150350,1,[chapter]}</v>
      </c>
      <c r="Q133" s="2" t="s">
        <v>12</v>
      </c>
      <c r="R133" s="2">
        <v>3</v>
      </c>
      <c r="S133" s="2" t="s">
        <v>14</v>
      </c>
      <c r="T133" s="2">
        <v>20</v>
      </c>
      <c r="U133" s="2" t="s">
        <v>18</v>
      </c>
      <c r="V133" s="2">
        <v>1</v>
      </c>
      <c r="W133" s="2" t="s">
        <v>14</v>
      </c>
      <c r="X133" s="2">
        <v>1000</v>
      </c>
      <c r="Y133" s="2" t="s">
        <v>19</v>
      </c>
      <c r="Z133" s="2" t="s">
        <v>23</v>
      </c>
      <c r="AB133" s="2">
        <v>71</v>
      </c>
    </row>
    <row r="134" spans="3:28">
      <c r="C134" s="1">
        <v>30121</v>
      </c>
      <c r="D134" s="2">
        <v>197</v>
      </c>
      <c r="E134" s="2" t="s">
        <v>172</v>
      </c>
      <c r="F134" s="2" t="s">
        <v>180</v>
      </c>
      <c r="G134" s="3" t="s">
        <v>12</v>
      </c>
      <c r="H134" s="3" t="s">
        <v>49</v>
      </c>
      <c r="I134" s="3" t="s">
        <v>14</v>
      </c>
      <c r="J134" s="3">
        <v>150400</v>
      </c>
      <c r="K134" s="3" t="s">
        <v>14</v>
      </c>
      <c r="L134" s="20">
        <v>1</v>
      </c>
      <c r="M134" s="3" t="s">
        <v>16</v>
      </c>
      <c r="N134" s="19" t="s">
        <v>50</v>
      </c>
      <c r="O134" s="3" t="s">
        <v>17</v>
      </c>
      <c r="P134" s="3" t="str">
        <f t="shared" si="4"/>
        <v>{evt_dungeon_pass,150400,1,[chapter]}</v>
      </c>
      <c r="Q134" s="2" t="s">
        <v>12</v>
      </c>
      <c r="R134" s="2">
        <v>3</v>
      </c>
      <c r="S134" s="2" t="s">
        <v>14</v>
      </c>
      <c r="T134" s="2">
        <v>20</v>
      </c>
      <c r="U134" s="2" t="s">
        <v>18</v>
      </c>
      <c r="V134" s="2">
        <v>1</v>
      </c>
      <c r="W134" s="2" t="s">
        <v>14</v>
      </c>
      <c r="X134" s="2">
        <v>1000</v>
      </c>
      <c r="Y134" s="2" t="s">
        <v>19</v>
      </c>
      <c r="Z134" s="2" t="s">
        <v>23</v>
      </c>
      <c r="AB134" s="2">
        <v>71</v>
      </c>
    </row>
    <row r="135" spans="3:28">
      <c r="C135" s="1">
        <v>30122</v>
      </c>
      <c r="D135" s="2">
        <v>199</v>
      </c>
      <c r="E135" s="2" t="s">
        <v>181</v>
      </c>
      <c r="F135" s="2" t="s">
        <v>182</v>
      </c>
      <c r="G135" s="3" t="s">
        <v>12</v>
      </c>
      <c r="H135" s="3" t="s">
        <v>49</v>
      </c>
      <c r="I135" s="3" t="s">
        <v>14</v>
      </c>
      <c r="J135" s="3">
        <v>160050</v>
      </c>
      <c r="K135" s="3" t="s">
        <v>14</v>
      </c>
      <c r="L135" s="20">
        <v>1</v>
      </c>
      <c r="M135" s="3" t="s">
        <v>16</v>
      </c>
      <c r="N135" s="19" t="s">
        <v>50</v>
      </c>
      <c r="O135" s="3" t="s">
        <v>17</v>
      </c>
      <c r="P135" s="3" t="str">
        <f t="shared" si="4"/>
        <v>{evt_dungeon_pass,160050,1,[chapter]}</v>
      </c>
      <c r="Q135" s="2" t="s">
        <v>12</v>
      </c>
      <c r="R135" s="2">
        <v>3</v>
      </c>
      <c r="S135" s="2" t="s">
        <v>14</v>
      </c>
      <c r="T135" s="2">
        <v>20</v>
      </c>
      <c r="U135" s="2" t="s">
        <v>18</v>
      </c>
      <c r="V135" s="2">
        <v>1</v>
      </c>
      <c r="W135" s="2" t="s">
        <v>14</v>
      </c>
      <c r="X135" s="2">
        <v>1000</v>
      </c>
      <c r="Y135" s="2" t="s">
        <v>19</v>
      </c>
      <c r="Z135" s="2" t="s">
        <v>23</v>
      </c>
      <c r="AB135" s="2">
        <v>71</v>
      </c>
    </row>
    <row r="136" spans="3:28">
      <c r="C136" s="1">
        <v>30123</v>
      </c>
      <c r="D136" s="2">
        <v>201</v>
      </c>
      <c r="E136" s="2" t="s">
        <v>181</v>
      </c>
      <c r="F136" s="2" t="s">
        <v>183</v>
      </c>
      <c r="G136" s="3" t="s">
        <v>12</v>
      </c>
      <c r="H136" s="3" t="s">
        <v>49</v>
      </c>
      <c r="I136" s="3" t="s">
        <v>14</v>
      </c>
      <c r="J136" s="3">
        <v>160100</v>
      </c>
      <c r="K136" s="3" t="s">
        <v>14</v>
      </c>
      <c r="L136" s="20">
        <v>1</v>
      </c>
      <c r="M136" s="3" t="s">
        <v>16</v>
      </c>
      <c r="N136" s="19" t="s">
        <v>50</v>
      </c>
      <c r="O136" s="3" t="s">
        <v>17</v>
      </c>
      <c r="P136" s="3" t="str">
        <f t="shared" si="4"/>
        <v>{evt_dungeon_pass,160100,1,[chapter]}</v>
      </c>
      <c r="Q136" s="2" t="s">
        <v>12</v>
      </c>
      <c r="R136" s="2">
        <v>3</v>
      </c>
      <c r="S136" s="2" t="s">
        <v>14</v>
      </c>
      <c r="T136" s="2">
        <v>20</v>
      </c>
      <c r="U136" s="2" t="s">
        <v>18</v>
      </c>
      <c r="V136" s="2">
        <v>1</v>
      </c>
      <c r="W136" s="2" t="s">
        <v>14</v>
      </c>
      <c r="X136" s="2">
        <v>1000</v>
      </c>
      <c r="Y136" s="2" t="s">
        <v>19</v>
      </c>
      <c r="Z136" s="2" t="s">
        <v>23</v>
      </c>
      <c r="AB136" s="2">
        <v>71</v>
      </c>
    </row>
    <row r="137" spans="3:28">
      <c r="C137" s="1">
        <v>30124</v>
      </c>
      <c r="D137" s="2">
        <v>201</v>
      </c>
      <c r="E137" s="2" t="s">
        <v>181</v>
      </c>
      <c r="F137" s="2" t="s">
        <v>184</v>
      </c>
      <c r="G137" s="3" t="s">
        <v>12</v>
      </c>
      <c r="H137" s="3" t="s">
        <v>49</v>
      </c>
      <c r="I137" s="3" t="s">
        <v>14</v>
      </c>
      <c r="J137" s="3">
        <v>160150</v>
      </c>
      <c r="K137" s="3" t="s">
        <v>14</v>
      </c>
      <c r="L137" s="20">
        <v>1</v>
      </c>
      <c r="M137" s="3" t="s">
        <v>16</v>
      </c>
      <c r="N137" s="19" t="s">
        <v>50</v>
      </c>
      <c r="O137" s="3" t="s">
        <v>17</v>
      </c>
      <c r="P137" s="3" t="str">
        <f t="shared" si="4"/>
        <v>{evt_dungeon_pass,160150,1,[chapter]}</v>
      </c>
      <c r="Q137" s="2" t="s">
        <v>12</v>
      </c>
      <c r="R137" s="2">
        <v>3</v>
      </c>
      <c r="S137" s="2" t="s">
        <v>14</v>
      </c>
      <c r="T137" s="2">
        <v>20</v>
      </c>
      <c r="U137" s="2" t="s">
        <v>18</v>
      </c>
      <c r="V137" s="2">
        <v>1</v>
      </c>
      <c r="W137" s="2" t="s">
        <v>14</v>
      </c>
      <c r="X137" s="2">
        <v>1000</v>
      </c>
      <c r="Y137" s="2" t="s">
        <v>19</v>
      </c>
      <c r="Z137" s="2" t="s">
        <v>23</v>
      </c>
      <c r="AB137" s="2">
        <v>71</v>
      </c>
    </row>
    <row r="138" spans="3:28">
      <c r="C138" s="1">
        <v>30125</v>
      </c>
      <c r="D138" s="2">
        <v>203</v>
      </c>
      <c r="E138" s="2" t="s">
        <v>181</v>
      </c>
      <c r="F138" s="2" t="s">
        <v>185</v>
      </c>
      <c r="G138" s="3" t="s">
        <v>12</v>
      </c>
      <c r="H138" s="3" t="s">
        <v>49</v>
      </c>
      <c r="I138" s="3" t="s">
        <v>14</v>
      </c>
      <c r="J138" s="3">
        <v>160200</v>
      </c>
      <c r="K138" s="3" t="s">
        <v>14</v>
      </c>
      <c r="L138" s="20">
        <v>1</v>
      </c>
      <c r="M138" s="3" t="s">
        <v>16</v>
      </c>
      <c r="N138" s="19" t="s">
        <v>50</v>
      </c>
      <c r="O138" s="3" t="s">
        <v>17</v>
      </c>
      <c r="P138" s="3" t="str">
        <f t="shared" si="4"/>
        <v>{evt_dungeon_pass,160200,1,[chapter]}</v>
      </c>
      <c r="Q138" s="2" t="s">
        <v>12</v>
      </c>
      <c r="R138" s="2">
        <v>3</v>
      </c>
      <c r="S138" s="2" t="s">
        <v>14</v>
      </c>
      <c r="T138" s="2">
        <v>20</v>
      </c>
      <c r="U138" s="2" t="s">
        <v>18</v>
      </c>
      <c r="V138" s="2">
        <v>1</v>
      </c>
      <c r="W138" s="2" t="s">
        <v>14</v>
      </c>
      <c r="X138" s="2">
        <v>1000</v>
      </c>
      <c r="Y138" s="2" t="s">
        <v>19</v>
      </c>
      <c r="Z138" s="2" t="s">
        <v>23</v>
      </c>
      <c r="AB138" s="2">
        <v>71</v>
      </c>
    </row>
    <row r="139" spans="3:28">
      <c r="C139" s="1">
        <v>30126</v>
      </c>
      <c r="D139" s="2">
        <v>205</v>
      </c>
      <c r="E139" s="2" t="s">
        <v>181</v>
      </c>
      <c r="F139" s="2" t="s">
        <v>186</v>
      </c>
      <c r="G139" s="3" t="s">
        <v>12</v>
      </c>
      <c r="H139" s="3" t="s">
        <v>49</v>
      </c>
      <c r="I139" s="3" t="s">
        <v>14</v>
      </c>
      <c r="J139" s="3">
        <v>160250</v>
      </c>
      <c r="K139" s="3" t="s">
        <v>14</v>
      </c>
      <c r="L139" s="20">
        <v>1</v>
      </c>
      <c r="M139" s="3" t="s">
        <v>16</v>
      </c>
      <c r="N139" s="19" t="s">
        <v>50</v>
      </c>
      <c r="O139" s="3" t="s">
        <v>17</v>
      </c>
      <c r="P139" s="3" t="str">
        <f t="shared" si="4"/>
        <v>{evt_dungeon_pass,160250,1,[chapter]}</v>
      </c>
      <c r="Q139" s="2" t="s">
        <v>12</v>
      </c>
      <c r="R139" s="2">
        <v>3</v>
      </c>
      <c r="S139" s="2" t="s">
        <v>14</v>
      </c>
      <c r="T139" s="2">
        <v>20</v>
      </c>
      <c r="U139" s="2" t="s">
        <v>18</v>
      </c>
      <c r="V139" s="2">
        <v>1</v>
      </c>
      <c r="W139" s="2" t="s">
        <v>14</v>
      </c>
      <c r="X139" s="2">
        <v>1000</v>
      </c>
      <c r="Y139" s="2" t="s">
        <v>19</v>
      </c>
      <c r="Z139" s="2" t="s">
        <v>23</v>
      </c>
      <c r="AB139" s="2">
        <v>71</v>
      </c>
    </row>
    <row r="140" spans="3:28">
      <c r="C140" s="1">
        <v>30127</v>
      </c>
      <c r="D140" s="2">
        <v>207</v>
      </c>
      <c r="E140" s="2" t="s">
        <v>181</v>
      </c>
      <c r="F140" s="2" t="s">
        <v>187</v>
      </c>
      <c r="G140" s="3" t="s">
        <v>12</v>
      </c>
      <c r="H140" s="3" t="s">
        <v>49</v>
      </c>
      <c r="I140" s="3" t="s">
        <v>14</v>
      </c>
      <c r="J140" s="3">
        <v>160300</v>
      </c>
      <c r="K140" s="3" t="s">
        <v>14</v>
      </c>
      <c r="L140" s="20">
        <v>1</v>
      </c>
      <c r="M140" s="3" t="s">
        <v>16</v>
      </c>
      <c r="N140" s="19" t="s">
        <v>50</v>
      </c>
      <c r="O140" s="3" t="s">
        <v>17</v>
      </c>
      <c r="P140" s="3" t="str">
        <f t="shared" si="4"/>
        <v>{evt_dungeon_pass,160300,1,[chapter]}</v>
      </c>
      <c r="Q140" s="2" t="s">
        <v>12</v>
      </c>
      <c r="R140" s="2">
        <v>3</v>
      </c>
      <c r="S140" s="2" t="s">
        <v>14</v>
      </c>
      <c r="T140" s="2">
        <v>20</v>
      </c>
      <c r="U140" s="2" t="s">
        <v>18</v>
      </c>
      <c r="V140" s="2">
        <v>1</v>
      </c>
      <c r="W140" s="2" t="s">
        <v>14</v>
      </c>
      <c r="X140" s="2">
        <v>1000</v>
      </c>
      <c r="Y140" s="2" t="s">
        <v>19</v>
      </c>
      <c r="Z140" s="2" t="s">
        <v>23</v>
      </c>
      <c r="AB140" s="2">
        <v>71</v>
      </c>
    </row>
    <row r="141" spans="3:28">
      <c r="C141" s="1">
        <v>30128</v>
      </c>
      <c r="D141" s="2">
        <v>209</v>
      </c>
      <c r="E141" s="2" t="s">
        <v>181</v>
      </c>
      <c r="F141" s="2" t="s">
        <v>188</v>
      </c>
      <c r="G141" s="3" t="s">
        <v>12</v>
      </c>
      <c r="H141" s="3" t="s">
        <v>49</v>
      </c>
      <c r="I141" s="3" t="s">
        <v>14</v>
      </c>
      <c r="J141" s="3">
        <v>160350</v>
      </c>
      <c r="K141" s="3" t="s">
        <v>14</v>
      </c>
      <c r="L141" s="20">
        <v>1</v>
      </c>
      <c r="M141" s="3" t="s">
        <v>16</v>
      </c>
      <c r="N141" s="19" t="s">
        <v>50</v>
      </c>
      <c r="O141" s="3" t="s">
        <v>17</v>
      </c>
      <c r="P141" s="3" t="str">
        <f t="shared" si="4"/>
        <v>{evt_dungeon_pass,160350,1,[chapter]}</v>
      </c>
      <c r="Q141" s="2" t="s">
        <v>12</v>
      </c>
      <c r="R141" s="2">
        <v>3</v>
      </c>
      <c r="S141" s="2" t="s">
        <v>14</v>
      </c>
      <c r="T141" s="2">
        <v>20</v>
      </c>
      <c r="U141" s="2" t="s">
        <v>18</v>
      </c>
      <c r="V141" s="2">
        <v>1</v>
      </c>
      <c r="W141" s="2" t="s">
        <v>14</v>
      </c>
      <c r="X141" s="2">
        <v>1000</v>
      </c>
      <c r="Y141" s="2" t="s">
        <v>19</v>
      </c>
      <c r="Z141" s="2" t="s">
        <v>23</v>
      </c>
      <c r="AB141" s="2">
        <v>71</v>
      </c>
    </row>
    <row r="142" spans="3:28">
      <c r="C142" s="1">
        <v>30129</v>
      </c>
      <c r="D142" s="2">
        <v>211</v>
      </c>
      <c r="E142" s="2" t="s">
        <v>181</v>
      </c>
      <c r="F142" s="2" t="s">
        <v>189</v>
      </c>
      <c r="G142" s="3" t="s">
        <v>12</v>
      </c>
      <c r="H142" s="3" t="s">
        <v>49</v>
      </c>
      <c r="I142" s="3" t="s">
        <v>14</v>
      </c>
      <c r="J142" s="3">
        <v>160400</v>
      </c>
      <c r="K142" s="3" t="s">
        <v>14</v>
      </c>
      <c r="L142" s="20">
        <v>1</v>
      </c>
      <c r="M142" s="3" t="s">
        <v>16</v>
      </c>
      <c r="N142" s="19" t="s">
        <v>50</v>
      </c>
      <c r="O142" s="3" t="s">
        <v>17</v>
      </c>
      <c r="P142" s="3" t="str">
        <f t="shared" si="4"/>
        <v>{evt_dungeon_pass,160400,1,[chapter]}</v>
      </c>
      <c r="Q142" s="2" t="s">
        <v>12</v>
      </c>
      <c r="R142" s="2">
        <v>3</v>
      </c>
      <c r="S142" s="2" t="s">
        <v>14</v>
      </c>
      <c r="T142" s="2">
        <v>20</v>
      </c>
      <c r="U142" s="2" t="s">
        <v>18</v>
      </c>
      <c r="V142" s="2">
        <v>1</v>
      </c>
      <c r="W142" s="2" t="s">
        <v>14</v>
      </c>
      <c r="X142" s="2">
        <v>1000</v>
      </c>
      <c r="Y142" s="2" t="s">
        <v>19</v>
      </c>
      <c r="Z142" s="2" t="s">
        <v>23</v>
      </c>
      <c r="AB142" s="2">
        <v>71</v>
      </c>
    </row>
    <row r="143" spans="1:28">
      <c r="A143" s="16">
        <v>1</v>
      </c>
      <c r="B143" s="21">
        <v>1</v>
      </c>
      <c r="C143" s="1">
        <v>40001</v>
      </c>
      <c r="D143" s="2">
        <v>1</v>
      </c>
      <c r="E143" s="2" t="s">
        <v>10</v>
      </c>
      <c r="F143" s="2" t="s">
        <v>190</v>
      </c>
      <c r="G143" s="3" t="s">
        <v>12</v>
      </c>
      <c r="H143" s="3" t="s">
        <v>191</v>
      </c>
      <c r="I143" s="3" t="s">
        <v>14</v>
      </c>
      <c r="J143" s="4" t="s">
        <v>15</v>
      </c>
      <c r="K143" s="3" t="s">
        <v>14</v>
      </c>
      <c r="L143" s="20">
        <v>3</v>
      </c>
      <c r="M143" s="3" t="s">
        <v>16</v>
      </c>
      <c r="N143" s="19" t="s">
        <v>192</v>
      </c>
      <c r="O143" s="3" t="s">
        <v>17</v>
      </c>
      <c r="P143" s="3" t="str">
        <f t="shared" si="4"/>
        <v>{evt_partner,0,3,[{lev, 10}]}</v>
      </c>
      <c r="Q143" s="2" t="s">
        <v>12</v>
      </c>
      <c r="R143" s="2">
        <v>3</v>
      </c>
      <c r="S143" s="2" t="s">
        <v>14</v>
      </c>
      <c r="T143" s="2">
        <v>20</v>
      </c>
      <c r="U143" s="2" t="s">
        <v>18</v>
      </c>
      <c r="V143" s="2">
        <v>1</v>
      </c>
      <c r="W143" s="2" t="s">
        <v>14</v>
      </c>
      <c r="X143" s="2">
        <v>1000</v>
      </c>
      <c r="Y143" s="2" t="s">
        <v>19</v>
      </c>
      <c r="Z143" s="2" t="s">
        <v>23</v>
      </c>
      <c r="AB143" s="2">
        <v>12</v>
      </c>
    </row>
    <row r="144" spans="1:28">
      <c r="A144" s="16">
        <v>2</v>
      </c>
      <c r="B144" s="21" t="s">
        <v>193</v>
      </c>
      <c r="C144" s="1">
        <v>40002</v>
      </c>
      <c r="D144" s="2">
        <v>1</v>
      </c>
      <c r="E144" s="2" t="s">
        <v>10</v>
      </c>
      <c r="F144" s="2" t="s">
        <v>194</v>
      </c>
      <c r="G144" s="3" t="s">
        <v>12</v>
      </c>
      <c r="H144" s="3" t="s">
        <v>191</v>
      </c>
      <c r="I144" s="3" t="s">
        <v>14</v>
      </c>
      <c r="J144" s="4" t="s">
        <v>15</v>
      </c>
      <c r="K144" s="3" t="s">
        <v>14</v>
      </c>
      <c r="L144" s="20">
        <v>1</v>
      </c>
      <c r="M144" s="3" t="s">
        <v>16</v>
      </c>
      <c r="N144" s="19" t="s">
        <v>195</v>
      </c>
      <c r="O144" s="3" t="s">
        <v>17</v>
      </c>
      <c r="P144" s="3" t="str">
        <f t="shared" si="4"/>
        <v>{evt_partner,0,1,[{lev, 30}]}</v>
      </c>
      <c r="Q144" s="2" t="s">
        <v>12</v>
      </c>
      <c r="R144" s="2">
        <v>3</v>
      </c>
      <c r="S144" s="2" t="s">
        <v>14</v>
      </c>
      <c r="T144" s="2">
        <v>20</v>
      </c>
      <c r="U144" s="2" t="s">
        <v>18</v>
      </c>
      <c r="V144" s="2">
        <v>1</v>
      </c>
      <c r="W144" s="2" t="s">
        <v>14</v>
      </c>
      <c r="X144" s="2">
        <v>1000</v>
      </c>
      <c r="Y144" s="2" t="s">
        <v>19</v>
      </c>
      <c r="Z144" s="2" t="s">
        <v>23</v>
      </c>
      <c r="AB144" s="2">
        <v>12</v>
      </c>
    </row>
    <row r="145" spans="1:28">
      <c r="A145" s="16">
        <v>3</v>
      </c>
      <c r="B145" s="21" t="s">
        <v>196</v>
      </c>
      <c r="C145" s="1">
        <v>40003</v>
      </c>
      <c r="D145" s="2">
        <v>1</v>
      </c>
      <c r="E145" s="2" t="s">
        <v>10</v>
      </c>
      <c r="F145" s="2" t="s">
        <v>197</v>
      </c>
      <c r="G145" s="3" t="s">
        <v>12</v>
      </c>
      <c r="H145" s="3" t="s">
        <v>198</v>
      </c>
      <c r="I145" s="3" t="s">
        <v>14</v>
      </c>
      <c r="J145" s="4" t="s">
        <v>199</v>
      </c>
      <c r="K145" s="3" t="s">
        <v>14</v>
      </c>
      <c r="L145" s="20">
        <v>1</v>
      </c>
      <c r="M145" s="3" t="s">
        <v>16</v>
      </c>
      <c r="O145" s="3" t="s">
        <v>17</v>
      </c>
      <c r="P145" s="3" t="str">
        <f t="shared" si="4"/>
        <v>{evt_say,1,1,[]}</v>
      </c>
      <c r="Q145" s="2" t="s">
        <v>12</v>
      </c>
      <c r="R145" s="2">
        <v>3</v>
      </c>
      <c r="S145" s="2" t="s">
        <v>14</v>
      </c>
      <c r="T145" s="2">
        <v>20</v>
      </c>
      <c r="U145" s="2" t="s">
        <v>18</v>
      </c>
      <c r="V145" s="2">
        <v>1</v>
      </c>
      <c r="W145" s="2" t="s">
        <v>14</v>
      </c>
      <c r="X145" s="2">
        <v>1000</v>
      </c>
      <c r="Y145" s="2" t="s">
        <v>19</v>
      </c>
      <c r="Z145" s="2" t="s">
        <v>23</v>
      </c>
      <c r="AB145" s="2">
        <v>338</v>
      </c>
    </row>
    <row r="146" spans="1:28">
      <c r="A146" s="16">
        <v>4</v>
      </c>
      <c r="B146" s="21" t="s">
        <v>200</v>
      </c>
      <c r="C146" s="1">
        <v>40004</v>
      </c>
      <c r="D146" s="2">
        <v>1</v>
      </c>
      <c r="E146" s="2" t="s">
        <v>10</v>
      </c>
      <c r="F146" s="19" t="s">
        <v>201</v>
      </c>
      <c r="G146" s="3" t="s">
        <v>12</v>
      </c>
      <c r="H146" s="20" t="s">
        <v>202</v>
      </c>
      <c r="I146" s="3" t="s">
        <v>14</v>
      </c>
      <c r="J146" s="4" t="s">
        <v>15</v>
      </c>
      <c r="K146" s="3" t="s">
        <v>14</v>
      </c>
      <c r="L146" s="20">
        <v>1</v>
      </c>
      <c r="M146" s="3" t="s">
        <v>16</v>
      </c>
      <c r="N146" s="2" t="s">
        <v>203</v>
      </c>
      <c r="O146" s="3" t="s">
        <v>17</v>
      </c>
      <c r="P146" s="3" t="str">
        <f t="shared" si="4"/>
        <v>{evt_partner_eqm,0,1,[{quality, 1, 2}]}</v>
      </c>
      <c r="Q146" s="2" t="s">
        <v>12</v>
      </c>
      <c r="R146" s="2">
        <v>3</v>
      </c>
      <c r="S146" s="2" t="s">
        <v>14</v>
      </c>
      <c r="T146" s="2">
        <v>20</v>
      </c>
      <c r="U146" s="2" t="s">
        <v>18</v>
      </c>
      <c r="V146" s="2">
        <v>1</v>
      </c>
      <c r="W146" s="2" t="s">
        <v>14</v>
      </c>
      <c r="X146" s="2">
        <v>1000</v>
      </c>
      <c r="Y146" s="2" t="s">
        <v>19</v>
      </c>
      <c r="Z146" s="2" t="s">
        <v>23</v>
      </c>
      <c r="AB146" s="2">
        <v>12</v>
      </c>
    </row>
    <row r="147" spans="1:28">
      <c r="A147" s="16">
        <v>5</v>
      </c>
      <c r="B147" s="21" t="s">
        <v>204</v>
      </c>
      <c r="C147" s="1">
        <v>40005</v>
      </c>
      <c r="D147" s="2">
        <v>1</v>
      </c>
      <c r="E147" s="2" t="s">
        <v>10</v>
      </c>
      <c r="F147" s="2" t="s">
        <v>205</v>
      </c>
      <c r="G147" s="3" t="s">
        <v>12</v>
      </c>
      <c r="H147" s="3" t="s">
        <v>206</v>
      </c>
      <c r="I147" s="3" t="s">
        <v>14</v>
      </c>
      <c r="J147" s="4" t="s">
        <v>15</v>
      </c>
      <c r="K147" s="3" t="s">
        <v>14</v>
      </c>
      <c r="L147" s="20">
        <v>1</v>
      </c>
      <c r="M147" s="3" t="s">
        <v>16</v>
      </c>
      <c r="O147" s="3" t="s">
        <v>17</v>
      </c>
      <c r="P147" s="3" t="str">
        <f t="shared" si="4"/>
        <v>{evt_secretary,0,1,[]}</v>
      </c>
      <c r="Q147" s="2" t="s">
        <v>12</v>
      </c>
      <c r="R147" s="2">
        <v>3</v>
      </c>
      <c r="S147" s="2" t="s">
        <v>14</v>
      </c>
      <c r="T147" s="2">
        <v>20</v>
      </c>
      <c r="U147" s="2" t="s">
        <v>18</v>
      </c>
      <c r="V147" s="2">
        <v>1</v>
      </c>
      <c r="W147" s="2" t="s">
        <v>14</v>
      </c>
      <c r="X147" s="2">
        <v>1000</v>
      </c>
      <c r="Y147" s="2" t="s">
        <v>19</v>
      </c>
      <c r="Z147" s="2" t="s">
        <v>23</v>
      </c>
      <c r="AB147" s="2">
        <v>370</v>
      </c>
    </row>
    <row r="148" spans="1:28">
      <c r="A148" s="16">
        <v>6</v>
      </c>
      <c r="B148" s="21" t="s">
        <v>207</v>
      </c>
      <c r="C148" s="1">
        <v>40006</v>
      </c>
      <c r="D148" s="2">
        <v>1</v>
      </c>
      <c r="E148" s="2" t="s">
        <v>10</v>
      </c>
      <c r="F148" s="2" t="s">
        <v>208</v>
      </c>
      <c r="G148" s="3" t="s">
        <v>12</v>
      </c>
      <c r="H148" s="20" t="s">
        <v>209</v>
      </c>
      <c r="I148" s="3" t="s">
        <v>14</v>
      </c>
      <c r="J148" s="4" t="s">
        <v>15</v>
      </c>
      <c r="K148" s="3" t="s">
        <v>14</v>
      </c>
      <c r="L148" s="20">
        <v>1</v>
      </c>
      <c r="M148" s="3" t="s">
        <v>16</v>
      </c>
      <c r="N148" s="2">
        <v>1</v>
      </c>
      <c r="O148" s="3" t="s">
        <v>17</v>
      </c>
      <c r="P148" s="3" t="str">
        <f t="shared" si="4"/>
        <v>{evt_hallows_activate,0,1,[1]}</v>
      </c>
      <c r="Q148" s="2" t="s">
        <v>12</v>
      </c>
      <c r="R148" s="2">
        <v>3</v>
      </c>
      <c r="S148" s="2" t="s">
        <v>14</v>
      </c>
      <c r="T148" s="2">
        <v>20</v>
      </c>
      <c r="U148" s="2" t="s">
        <v>18</v>
      </c>
      <c r="V148" s="2">
        <v>1</v>
      </c>
      <c r="W148" s="2" t="s">
        <v>14</v>
      </c>
      <c r="X148" s="2">
        <v>1000</v>
      </c>
      <c r="Y148" s="2" t="s">
        <v>19</v>
      </c>
      <c r="Z148" s="2" t="s">
        <v>23</v>
      </c>
      <c r="AB148" s="2">
        <v>42</v>
      </c>
    </row>
    <row r="149" spans="1:28">
      <c r="A149" s="16">
        <v>7</v>
      </c>
      <c r="B149" s="21" t="s">
        <v>210</v>
      </c>
      <c r="C149" s="1">
        <v>40007</v>
      </c>
      <c r="D149" s="2">
        <v>1</v>
      </c>
      <c r="E149" s="2" t="s">
        <v>10</v>
      </c>
      <c r="F149" s="2" t="s">
        <v>211</v>
      </c>
      <c r="G149" s="3" t="s">
        <v>12</v>
      </c>
      <c r="H149" s="3" t="s">
        <v>22</v>
      </c>
      <c r="I149" s="3" t="s">
        <v>14</v>
      </c>
      <c r="J149" s="4" t="s">
        <v>15</v>
      </c>
      <c r="K149" s="3" t="s">
        <v>14</v>
      </c>
      <c r="L149" s="20">
        <v>3</v>
      </c>
      <c r="M149" s="3" t="s">
        <v>16</v>
      </c>
      <c r="O149" s="3" t="s">
        <v>17</v>
      </c>
      <c r="P149" s="3" t="str">
        <f t="shared" si="4"/>
        <v>{evt_arena_fight,0,3,[]}</v>
      </c>
      <c r="Q149" s="2" t="s">
        <v>12</v>
      </c>
      <c r="R149" s="2">
        <v>3</v>
      </c>
      <c r="S149" s="2" t="s">
        <v>14</v>
      </c>
      <c r="T149" s="2">
        <v>20</v>
      </c>
      <c r="U149" s="2" t="s">
        <v>18</v>
      </c>
      <c r="V149" s="2">
        <v>1</v>
      </c>
      <c r="W149" s="2" t="s">
        <v>14</v>
      </c>
      <c r="X149" s="2">
        <v>1000</v>
      </c>
      <c r="Y149" s="2" t="s">
        <v>19</v>
      </c>
      <c r="Z149" s="2" t="s">
        <v>23</v>
      </c>
      <c r="AB149" s="2">
        <v>324</v>
      </c>
    </row>
    <row r="150" spans="1:28">
      <c r="A150" s="16">
        <v>8</v>
      </c>
      <c r="B150" s="21" t="s">
        <v>212</v>
      </c>
      <c r="C150" s="1">
        <v>40008</v>
      </c>
      <c r="D150" s="2">
        <v>1</v>
      </c>
      <c r="E150" s="2" t="s">
        <v>32</v>
      </c>
      <c r="F150" s="2" t="s">
        <v>213</v>
      </c>
      <c r="G150" s="3" t="s">
        <v>12</v>
      </c>
      <c r="H150" s="3" t="s">
        <v>214</v>
      </c>
      <c r="I150" s="3" t="s">
        <v>14</v>
      </c>
      <c r="J150" s="4" t="s">
        <v>15</v>
      </c>
      <c r="K150" s="3" t="s">
        <v>14</v>
      </c>
      <c r="L150" s="20">
        <v>1</v>
      </c>
      <c r="M150" s="3" t="s">
        <v>16</v>
      </c>
      <c r="O150" s="3" t="s">
        <v>17</v>
      </c>
      <c r="P150" s="3" t="str">
        <f t="shared" si="4"/>
        <v>{evt_monopoly_use_sieve,0,1,[]}</v>
      </c>
      <c r="Q150" s="2" t="s">
        <v>12</v>
      </c>
      <c r="R150" s="2">
        <v>3</v>
      </c>
      <c r="S150" s="2" t="s">
        <v>14</v>
      </c>
      <c r="T150" s="2">
        <v>20</v>
      </c>
      <c r="U150" s="2" t="s">
        <v>18</v>
      </c>
      <c r="V150" s="2">
        <v>1</v>
      </c>
      <c r="W150" s="2" t="s">
        <v>14</v>
      </c>
      <c r="X150" s="2">
        <v>1000</v>
      </c>
      <c r="Y150" s="2" t="s">
        <v>19</v>
      </c>
      <c r="Z150" s="2" t="s">
        <v>23</v>
      </c>
      <c r="AB150" s="2">
        <v>131</v>
      </c>
    </row>
    <row r="151" spans="1:28">
      <c r="A151" s="16">
        <v>9</v>
      </c>
      <c r="B151" s="21" t="s">
        <v>215</v>
      </c>
      <c r="C151" s="1">
        <v>40009</v>
      </c>
      <c r="D151" s="2">
        <v>1</v>
      </c>
      <c r="E151" s="2" t="s">
        <v>32</v>
      </c>
      <c r="F151" s="2" t="s">
        <v>216</v>
      </c>
      <c r="G151" s="3" t="s">
        <v>12</v>
      </c>
      <c r="H151" s="20" t="s">
        <v>217</v>
      </c>
      <c r="I151" s="3" t="s">
        <v>14</v>
      </c>
      <c r="J151" s="4" t="s">
        <v>15</v>
      </c>
      <c r="K151" s="3" t="s">
        <v>14</v>
      </c>
      <c r="L151" s="20">
        <v>1</v>
      </c>
      <c r="M151" s="3" t="s">
        <v>16</v>
      </c>
      <c r="O151" s="3" t="s">
        <v>17</v>
      </c>
      <c r="P151" s="3" t="str">
        <f t="shared" si="4"/>
        <v>{evt_rename_home,0,1,[]}</v>
      </c>
      <c r="Q151" s="2" t="s">
        <v>12</v>
      </c>
      <c r="R151" s="2">
        <v>3</v>
      </c>
      <c r="S151" s="2" t="s">
        <v>14</v>
      </c>
      <c r="T151" s="2">
        <v>20</v>
      </c>
      <c r="U151" s="2" t="s">
        <v>18</v>
      </c>
      <c r="V151" s="2">
        <v>1</v>
      </c>
      <c r="W151" s="2" t="s">
        <v>14</v>
      </c>
      <c r="X151" s="2">
        <v>1000</v>
      </c>
      <c r="Y151" s="2" t="s">
        <v>19</v>
      </c>
      <c r="Z151" s="2" t="s">
        <v>23</v>
      </c>
      <c r="AB151" s="2">
        <v>133</v>
      </c>
    </row>
    <row r="152" spans="1:28">
      <c r="A152" s="16">
        <v>10</v>
      </c>
      <c r="B152" s="21" t="s">
        <v>218</v>
      </c>
      <c r="C152" s="1">
        <v>40010</v>
      </c>
      <c r="D152" s="2">
        <v>1</v>
      </c>
      <c r="E152" s="2" t="s">
        <v>32</v>
      </c>
      <c r="F152" s="2" t="s">
        <v>219</v>
      </c>
      <c r="G152" s="3" t="s">
        <v>12</v>
      </c>
      <c r="H152" s="20" t="s">
        <v>220</v>
      </c>
      <c r="I152" s="3" t="s">
        <v>14</v>
      </c>
      <c r="J152" s="4" t="s">
        <v>221</v>
      </c>
      <c r="K152" s="3" t="s">
        <v>14</v>
      </c>
      <c r="L152" s="20">
        <v>1</v>
      </c>
      <c r="M152" s="3" t="s">
        <v>16</v>
      </c>
      <c r="N152" s="2" t="s">
        <v>222</v>
      </c>
      <c r="O152" s="3" t="s">
        <v>17</v>
      </c>
      <c r="P152" s="3" t="str">
        <f t="shared" si="4"/>
        <v>{evt_mystery_buy,4,1,[{item_type, 10}]}</v>
      </c>
      <c r="Q152" s="2" t="s">
        <v>12</v>
      </c>
      <c r="R152" s="2">
        <v>3</v>
      </c>
      <c r="S152" s="2" t="s">
        <v>14</v>
      </c>
      <c r="T152" s="2">
        <v>20</v>
      </c>
      <c r="U152" s="2" t="s">
        <v>18</v>
      </c>
      <c r="V152" s="2">
        <v>1</v>
      </c>
      <c r="W152" s="2" t="s">
        <v>14</v>
      </c>
      <c r="X152" s="2">
        <v>1000</v>
      </c>
      <c r="Y152" s="2" t="s">
        <v>19</v>
      </c>
      <c r="Z152" s="2" t="s">
        <v>23</v>
      </c>
      <c r="AB152" s="2">
        <v>12</v>
      </c>
    </row>
    <row r="153" spans="1:28">
      <c r="A153" s="16">
        <v>11</v>
      </c>
      <c r="B153" s="21" t="s">
        <v>223</v>
      </c>
      <c r="C153" s="1">
        <v>40011</v>
      </c>
      <c r="D153" s="2">
        <v>1</v>
      </c>
      <c r="E153" s="2" t="s">
        <v>32</v>
      </c>
      <c r="F153" s="2" t="s">
        <v>224</v>
      </c>
      <c r="G153" s="3" t="s">
        <v>12</v>
      </c>
      <c r="H153" s="3" t="s">
        <v>191</v>
      </c>
      <c r="I153" s="3" t="s">
        <v>14</v>
      </c>
      <c r="J153" s="4" t="s">
        <v>15</v>
      </c>
      <c r="K153" s="3" t="s">
        <v>14</v>
      </c>
      <c r="L153" s="20">
        <v>2</v>
      </c>
      <c r="M153" s="3" t="s">
        <v>16</v>
      </c>
      <c r="N153" s="2" t="s">
        <v>225</v>
      </c>
      <c r="O153" s="3" t="s">
        <v>17</v>
      </c>
      <c r="P153" s="3" t="str">
        <f t="shared" si="4"/>
        <v>{evt_partner,0,2,[{lev, 50}]}</v>
      </c>
      <c r="Q153" s="2" t="s">
        <v>12</v>
      </c>
      <c r="R153" s="2">
        <v>3</v>
      </c>
      <c r="S153" s="2" t="s">
        <v>14</v>
      </c>
      <c r="T153" s="2">
        <v>20</v>
      </c>
      <c r="U153" s="2" t="s">
        <v>18</v>
      </c>
      <c r="V153" s="2">
        <v>1</v>
      </c>
      <c r="W153" s="2" t="s">
        <v>14</v>
      </c>
      <c r="X153" s="2">
        <v>1000</v>
      </c>
      <c r="Y153" s="2" t="s">
        <v>19</v>
      </c>
      <c r="Z153" s="2" t="s">
        <v>23</v>
      </c>
      <c r="AB153" s="2">
        <v>109</v>
      </c>
    </row>
    <row r="154" spans="1:28">
      <c r="A154" s="16">
        <v>12</v>
      </c>
      <c r="B154" s="21" t="s">
        <v>226</v>
      </c>
      <c r="C154" s="1">
        <v>40012</v>
      </c>
      <c r="D154" s="2">
        <v>1</v>
      </c>
      <c r="E154" s="2" t="s">
        <v>32</v>
      </c>
      <c r="F154" s="2" t="s">
        <v>227</v>
      </c>
      <c r="G154" s="3" t="s">
        <v>12</v>
      </c>
      <c r="H154" s="20" t="s">
        <v>228</v>
      </c>
      <c r="I154" s="3" t="s">
        <v>14</v>
      </c>
      <c r="J154" s="4" t="s">
        <v>15</v>
      </c>
      <c r="K154" s="3" t="s">
        <v>14</v>
      </c>
      <c r="L154" s="20">
        <v>3</v>
      </c>
      <c r="M154" s="3" t="s">
        <v>16</v>
      </c>
      <c r="O154" s="3" t="s">
        <v>17</v>
      </c>
      <c r="P154" s="3" t="str">
        <f t="shared" si="4"/>
        <v>{evt_equipment_compound,0,3,[]}</v>
      </c>
      <c r="Q154" s="2" t="s">
        <v>12</v>
      </c>
      <c r="R154" s="2">
        <v>3</v>
      </c>
      <c r="S154" s="2" t="s">
        <v>14</v>
      </c>
      <c r="T154" s="2">
        <v>20</v>
      </c>
      <c r="U154" s="2" t="s">
        <v>18</v>
      </c>
      <c r="V154" s="2">
        <v>1</v>
      </c>
      <c r="W154" s="2" t="s">
        <v>14</v>
      </c>
      <c r="X154" s="2">
        <v>1000</v>
      </c>
      <c r="Y154" s="2" t="s">
        <v>19</v>
      </c>
      <c r="Z154" s="2" t="s">
        <v>23</v>
      </c>
      <c r="AB154" s="2">
        <v>349</v>
      </c>
    </row>
    <row r="155" spans="1:28">
      <c r="A155" s="16">
        <v>13</v>
      </c>
      <c r="B155" s="21" t="s">
        <v>229</v>
      </c>
      <c r="C155" s="1">
        <v>40013</v>
      </c>
      <c r="D155" s="2">
        <v>1</v>
      </c>
      <c r="E155" s="2" t="s">
        <v>37</v>
      </c>
      <c r="F155" s="2" t="s">
        <v>230</v>
      </c>
      <c r="G155" s="3" t="s">
        <v>12</v>
      </c>
      <c r="H155" s="3" t="s">
        <v>231</v>
      </c>
      <c r="I155" s="3" t="s">
        <v>14</v>
      </c>
      <c r="J155" s="4" t="s">
        <v>15</v>
      </c>
      <c r="K155" s="3" t="s">
        <v>14</v>
      </c>
      <c r="L155" s="20">
        <v>1</v>
      </c>
      <c r="M155" s="3" t="s">
        <v>16</v>
      </c>
      <c r="O155" s="3" t="s">
        <v>17</v>
      </c>
      <c r="P155" s="3" t="str">
        <f t="shared" si="4"/>
        <v>{evt_recruit_high,0,1,[]}</v>
      </c>
      <c r="Q155" s="2" t="s">
        <v>12</v>
      </c>
      <c r="R155" s="2">
        <v>3</v>
      </c>
      <c r="S155" s="2" t="s">
        <v>14</v>
      </c>
      <c r="T155" s="2">
        <v>20</v>
      </c>
      <c r="U155" s="2" t="s">
        <v>18</v>
      </c>
      <c r="V155" s="2">
        <v>1</v>
      </c>
      <c r="W155" s="2" t="s">
        <v>14</v>
      </c>
      <c r="X155" s="2">
        <v>1000</v>
      </c>
      <c r="Y155" s="2" t="s">
        <v>19</v>
      </c>
      <c r="Z155" s="2" t="s">
        <v>23</v>
      </c>
      <c r="AB155" s="2">
        <v>131</v>
      </c>
    </row>
    <row r="156" spans="1:28">
      <c r="A156" s="16">
        <v>14</v>
      </c>
      <c r="B156" s="21" t="s">
        <v>232</v>
      </c>
      <c r="C156" s="1">
        <v>40014</v>
      </c>
      <c r="D156" s="2">
        <v>1</v>
      </c>
      <c r="E156" s="2" t="s">
        <v>37</v>
      </c>
      <c r="F156" s="2" t="s">
        <v>233</v>
      </c>
      <c r="G156" s="3" t="s">
        <v>12</v>
      </c>
      <c r="H156" s="20" t="s">
        <v>234</v>
      </c>
      <c r="I156" s="3" t="s">
        <v>14</v>
      </c>
      <c r="J156" s="4" t="s">
        <v>15</v>
      </c>
      <c r="K156" s="3" t="s">
        <v>14</v>
      </c>
      <c r="L156" s="20">
        <v>5</v>
      </c>
      <c r="M156" s="3" t="s">
        <v>16</v>
      </c>
      <c r="O156" s="3" t="s">
        <v>17</v>
      </c>
      <c r="P156" s="3" t="str">
        <f t="shared" si="4"/>
        <v>{evt_home_reward,0,5,[]}</v>
      </c>
      <c r="Q156" s="2" t="s">
        <v>12</v>
      </c>
      <c r="R156" s="2">
        <v>3</v>
      </c>
      <c r="S156" s="2" t="s">
        <v>14</v>
      </c>
      <c r="T156" s="2">
        <v>20</v>
      </c>
      <c r="U156" s="2" t="s">
        <v>18</v>
      </c>
      <c r="V156" s="2">
        <v>1</v>
      </c>
      <c r="W156" s="2" t="s">
        <v>14</v>
      </c>
      <c r="X156" s="2">
        <v>1000</v>
      </c>
      <c r="Y156" s="2" t="s">
        <v>19</v>
      </c>
      <c r="Z156" s="2" t="s">
        <v>23</v>
      </c>
      <c r="AB156" s="2">
        <v>54</v>
      </c>
    </row>
    <row r="157" spans="1:28">
      <c r="A157" s="16">
        <v>15</v>
      </c>
      <c r="B157" s="21" t="s">
        <v>235</v>
      </c>
      <c r="C157" s="1">
        <v>40015</v>
      </c>
      <c r="D157" s="2">
        <v>1</v>
      </c>
      <c r="E157" s="2" t="s">
        <v>37</v>
      </c>
      <c r="F157" s="2" t="s">
        <v>236</v>
      </c>
      <c r="G157" s="3" t="s">
        <v>12</v>
      </c>
      <c r="H157" s="3" t="s">
        <v>237</v>
      </c>
      <c r="I157" s="3" t="s">
        <v>14</v>
      </c>
      <c r="J157" s="4" t="s">
        <v>15</v>
      </c>
      <c r="K157" s="3" t="s">
        <v>14</v>
      </c>
      <c r="L157" s="20">
        <v>1</v>
      </c>
      <c r="M157" s="3" t="s">
        <v>16</v>
      </c>
      <c r="O157" s="3" t="s">
        <v>17</v>
      </c>
      <c r="P157" s="3" t="str">
        <f t="shared" si="4"/>
        <v>{evt_profile_reward,0,1,[]}</v>
      </c>
      <c r="Q157" s="2" t="s">
        <v>12</v>
      </c>
      <c r="R157" s="2">
        <v>3</v>
      </c>
      <c r="S157" s="2" t="s">
        <v>14</v>
      </c>
      <c r="T157" s="2">
        <v>20</v>
      </c>
      <c r="U157" s="2" t="s">
        <v>18</v>
      </c>
      <c r="V157" s="2">
        <v>1</v>
      </c>
      <c r="W157" s="2" t="s">
        <v>14</v>
      </c>
      <c r="X157" s="2">
        <v>1000</v>
      </c>
      <c r="Y157" s="2" t="s">
        <v>19</v>
      </c>
      <c r="Z157" s="2" t="s">
        <v>23</v>
      </c>
      <c r="AB157" s="2">
        <v>108</v>
      </c>
    </row>
    <row r="158" spans="1:28">
      <c r="A158" s="16">
        <v>16</v>
      </c>
      <c r="B158" s="21" t="s">
        <v>238</v>
      </c>
      <c r="C158" s="1">
        <v>40016</v>
      </c>
      <c r="D158" s="2">
        <v>1</v>
      </c>
      <c r="E158" s="2" t="s">
        <v>37</v>
      </c>
      <c r="F158" s="2" t="s">
        <v>239</v>
      </c>
      <c r="G158" s="3" t="s">
        <v>12</v>
      </c>
      <c r="H158" s="3" t="s">
        <v>240</v>
      </c>
      <c r="I158" s="3" t="s">
        <v>14</v>
      </c>
      <c r="J158" s="4" t="s">
        <v>15</v>
      </c>
      <c r="K158" s="3" t="s">
        <v>14</v>
      </c>
      <c r="L158" s="20">
        <v>15</v>
      </c>
      <c r="M158" s="3" t="s">
        <v>16</v>
      </c>
      <c r="O158" s="3" t="s">
        <v>17</v>
      </c>
      <c r="P158" s="3" t="str">
        <f t="shared" si="4"/>
        <v>{evt_partner_decompose,0,15,[]}</v>
      </c>
      <c r="Q158" s="2" t="s">
        <v>12</v>
      </c>
      <c r="R158" s="2">
        <v>3</v>
      </c>
      <c r="S158" s="2" t="s">
        <v>14</v>
      </c>
      <c r="T158" s="2">
        <v>20</v>
      </c>
      <c r="U158" s="2" t="s">
        <v>18</v>
      </c>
      <c r="V158" s="2">
        <v>1</v>
      </c>
      <c r="W158" s="2" t="s">
        <v>14</v>
      </c>
      <c r="X158" s="2">
        <v>1000</v>
      </c>
      <c r="Y158" s="2" t="s">
        <v>19</v>
      </c>
      <c r="Z158" s="2" t="s">
        <v>23</v>
      </c>
      <c r="AB158" s="2">
        <v>53</v>
      </c>
    </row>
    <row r="159" spans="3:26">
      <c r="C159" s="1">
        <v>40017</v>
      </c>
      <c r="D159" s="2">
        <v>1</v>
      </c>
      <c r="E159" s="2" t="s">
        <v>37</v>
      </c>
      <c r="F159" s="2" t="s">
        <v>241</v>
      </c>
      <c r="G159" s="3" t="s">
        <v>12</v>
      </c>
      <c r="H159" s="3" t="s">
        <v>27</v>
      </c>
      <c r="I159" s="3" t="s">
        <v>14</v>
      </c>
      <c r="J159" s="4" t="s">
        <v>15</v>
      </c>
      <c r="K159" s="3" t="s">
        <v>14</v>
      </c>
      <c r="L159" s="20">
        <v>3</v>
      </c>
      <c r="M159" s="3" t="s">
        <v>16</v>
      </c>
      <c r="N159" s="2">
        <v>3</v>
      </c>
      <c r="O159" s="3" t="s">
        <v>17</v>
      </c>
      <c r="P159" s="3" t="str">
        <f t="shared" si="4"/>
        <v>{evt_shipping,0,3,[3]}</v>
      </c>
      <c r="Q159" s="2" t="s">
        <v>12</v>
      </c>
      <c r="R159" s="2">
        <v>3</v>
      </c>
      <c r="S159" s="2" t="s">
        <v>14</v>
      </c>
      <c r="T159" s="2">
        <v>20</v>
      </c>
      <c r="U159" s="2" t="s">
        <v>18</v>
      </c>
      <c r="V159" s="2">
        <v>1</v>
      </c>
      <c r="W159" s="2" t="s">
        <v>14</v>
      </c>
      <c r="X159" s="2">
        <v>1000</v>
      </c>
      <c r="Y159" s="2" t="s">
        <v>19</v>
      </c>
      <c r="Z159" s="2" t="s">
        <v>23</v>
      </c>
    </row>
    <row r="160" spans="3:26">
      <c r="C160" s="1">
        <v>40018</v>
      </c>
      <c r="D160" s="2">
        <v>1</v>
      </c>
      <c r="E160" s="2" t="s">
        <v>37</v>
      </c>
      <c r="F160" s="2" t="s">
        <v>242</v>
      </c>
      <c r="G160" s="3" t="s">
        <v>12</v>
      </c>
      <c r="H160" s="3" t="s">
        <v>191</v>
      </c>
      <c r="I160" s="3" t="s">
        <v>14</v>
      </c>
      <c r="J160" s="4" t="s">
        <v>15</v>
      </c>
      <c r="K160" s="3" t="s">
        <v>14</v>
      </c>
      <c r="L160" s="20">
        <v>1</v>
      </c>
      <c r="M160" s="3" t="s">
        <v>16</v>
      </c>
      <c r="N160" s="2" t="s">
        <v>243</v>
      </c>
      <c r="O160" s="3" t="s">
        <v>17</v>
      </c>
      <c r="P160" s="3" t="str">
        <f t="shared" si="4"/>
        <v>{evt_partner,0,1,[{star,6}]}</v>
      </c>
      <c r="Q160" s="2" t="s">
        <v>12</v>
      </c>
      <c r="R160" s="2">
        <v>3</v>
      </c>
      <c r="S160" s="2" t="s">
        <v>14</v>
      </c>
      <c r="T160" s="2">
        <v>20</v>
      </c>
      <c r="U160" s="2" t="s">
        <v>18</v>
      </c>
      <c r="V160" s="2">
        <v>1</v>
      </c>
      <c r="W160" s="2" t="s">
        <v>14</v>
      </c>
      <c r="X160" s="2">
        <v>1000</v>
      </c>
      <c r="Y160" s="2" t="s">
        <v>19</v>
      </c>
      <c r="Z160" s="2" t="s">
        <v>23</v>
      </c>
    </row>
    <row r="161" spans="3:28">
      <c r="C161" s="1">
        <v>40019</v>
      </c>
      <c r="D161" s="2">
        <v>1</v>
      </c>
      <c r="E161" s="2" t="s">
        <v>37</v>
      </c>
      <c r="F161" s="2" t="s">
        <v>244</v>
      </c>
      <c r="G161" s="3" t="s">
        <v>12</v>
      </c>
      <c r="H161" s="3" t="s">
        <v>245</v>
      </c>
      <c r="I161" s="3" t="s">
        <v>14</v>
      </c>
      <c r="J161" s="4" t="s">
        <v>15</v>
      </c>
      <c r="K161" s="3" t="s">
        <v>14</v>
      </c>
      <c r="L161" s="20">
        <v>1</v>
      </c>
      <c r="M161" s="3" t="s">
        <v>16</v>
      </c>
      <c r="O161" s="3" t="s">
        <v>17</v>
      </c>
      <c r="P161" s="3" t="str">
        <f t="shared" si="4"/>
        <v>{evt_partner_return,0,1,[]}</v>
      </c>
      <c r="Q161" s="2" t="s">
        <v>12</v>
      </c>
      <c r="R161" s="2">
        <v>3</v>
      </c>
      <c r="S161" s="2" t="s">
        <v>14</v>
      </c>
      <c r="T161" s="2">
        <v>20</v>
      </c>
      <c r="U161" s="2" t="s">
        <v>18</v>
      </c>
      <c r="V161" s="2">
        <v>1</v>
      </c>
      <c r="W161" s="2" t="s">
        <v>14</v>
      </c>
      <c r="X161" s="2">
        <v>1000</v>
      </c>
      <c r="Y161" s="2" t="s">
        <v>19</v>
      </c>
      <c r="Z161" s="2" t="s">
        <v>23</v>
      </c>
      <c r="AB161" s="2">
        <v>371</v>
      </c>
    </row>
    <row r="162" spans="3:28">
      <c r="C162" s="1">
        <v>40020</v>
      </c>
      <c r="D162" s="2">
        <v>1</v>
      </c>
      <c r="E162" s="19" t="s">
        <v>42</v>
      </c>
      <c r="F162" s="2" t="s">
        <v>246</v>
      </c>
      <c r="G162" s="3" t="s">
        <v>12</v>
      </c>
      <c r="H162" s="3" t="s">
        <v>247</v>
      </c>
      <c r="I162" s="3" t="s">
        <v>14</v>
      </c>
      <c r="J162" s="4" t="s">
        <v>15</v>
      </c>
      <c r="K162" s="3" t="s">
        <v>14</v>
      </c>
      <c r="L162" s="20">
        <v>100</v>
      </c>
      <c r="M162" s="3" t="s">
        <v>16</v>
      </c>
      <c r="O162" s="3" t="s">
        <v>17</v>
      </c>
      <c r="P162" s="3" t="str">
        <f t="shared" si="4"/>
        <v>{evt_adventure_explore,0,100,[]}</v>
      </c>
      <c r="Q162" s="2" t="s">
        <v>12</v>
      </c>
      <c r="R162" s="2">
        <v>3</v>
      </c>
      <c r="S162" s="2" t="s">
        <v>14</v>
      </c>
      <c r="T162" s="2">
        <v>20</v>
      </c>
      <c r="U162" s="2" t="s">
        <v>18</v>
      </c>
      <c r="V162" s="2">
        <v>1</v>
      </c>
      <c r="W162" s="2" t="s">
        <v>14</v>
      </c>
      <c r="X162" s="2">
        <v>1000</v>
      </c>
      <c r="Y162" s="2" t="s">
        <v>19</v>
      </c>
      <c r="Z162" s="2" t="s">
        <v>23</v>
      </c>
      <c r="AB162" s="2">
        <v>46</v>
      </c>
    </row>
    <row r="163" spans="3:28">
      <c r="C163" s="1">
        <v>40021</v>
      </c>
      <c r="D163" s="2">
        <v>1</v>
      </c>
      <c r="E163" s="19" t="s">
        <v>42</v>
      </c>
      <c r="F163" s="2" t="s">
        <v>248</v>
      </c>
      <c r="G163" s="3" t="s">
        <v>12</v>
      </c>
      <c r="H163" s="3" t="s">
        <v>249</v>
      </c>
      <c r="I163" s="3" t="s">
        <v>14</v>
      </c>
      <c r="J163" s="4" t="s">
        <v>15</v>
      </c>
      <c r="K163" s="3" t="s">
        <v>14</v>
      </c>
      <c r="L163" s="20">
        <v>1</v>
      </c>
      <c r="M163" s="3" t="s">
        <v>16</v>
      </c>
      <c r="O163" s="3" t="s">
        <v>17</v>
      </c>
      <c r="P163" s="3" t="str">
        <f t="shared" ref="P163:P183" si="5">_xlfn.CONCAT(G163:O163)</f>
        <v>{evt_monopoly_turn_reward,0,1,[]}</v>
      </c>
      <c r="Q163" s="2" t="s">
        <v>12</v>
      </c>
      <c r="R163" s="2">
        <v>3</v>
      </c>
      <c r="S163" s="2" t="s">
        <v>14</v>
      </c>
      <c r="T163" s="2">
        <v>20</v>
      </c>
      <c r="U163" s="2" t="s">
        <v>18</v>
      </c>
      <c r="V163" s="2">
        <v>1</v>
      </c>
      <c r="W163" s="2" t="s">
        <v>14</v>
      </c>
      <c r="X163" s="2">
        <v>1000</v>
      </c>
      <c r="Y163" s="2" t="s">
        <v>19</v>
      </c>
      <c r="Z163" s="2" t="s">
        <v>23</v>
      </c>
      <c r="AB163" s="2">
        <v>324</v>
      </c>
    </row>
    <row r="164" spans="3:28">
      <c r="C164" s="1">
        <v>40022</v>
      </c>
      <c r="D164" s="2">
        <v>1</v>
      </c>
      <c r="E164" s="19" t="s">
        <v>42</v>
      </c>
      <c r="F164" s="2" t="s">
        <v>250</v>
      </c>
      <c r="G164" s="3" t="s">
        <v>12</v>
      </c>
      <c r="H164" s="20" t="s">
        <v>191</v>
      </c>
      <c r="I164" s="3" t="s">
        <v>14</v>
      </c>
      <c r="J164" s="4" t="s">
        <v>15</v>
      </c>
      <c r="K164" s="3" t="s">
        <v>14</v>
      </c>
      <c r="L164" s="20">
        <v>40</v>
      </c>
      <c r="M164" s="3" t="s">
        <v>16</v>
      </c>
      <c r="O164" s="3" t="s">
        <v>17</v>
      </c>
      <c r="P164" s="3" t="str">
        <f t="shared" si="5"/>
        <v>{evt_partner,0,40,[]}</v>
      </c>
      <c r="Q164" s="2" t="s">
        <v>12</v>
      </c>
      <c r="R164" s="2">
        <v>3</v>
      </c>
      <c r="S164" s="2" t="s">
        <v>14</v>
      </c>
      <c r="T164" s="2">
        <v>20</v>
      </c>
      <c r="U164" s="2" t="s">
        <v>18</v>
      </c>
      <c r="V164" s="2">
        <v>1</v>
      </c>
      <c r="W164" s="2" t="s">
        <v>14</v>
      </c>
      <c r="X164" s="2">
        <v>1000</v>
      </c>
      <c r="Y164" s="2" t="s">
        <v>19</v>
      </c>
      <c r="Z164" s="2" t="s">
        <v>23</v>
      </c>
      <c r="AB164" s="2">
        <v>131</v>
      </c>
    </row>
    <row r="165" spans="3:28">
      <c r="C165" s="1">
        <v>40023</v>
      </c>
      <c r="D165" s="2">
        <v>1</v>
      </c>
      <c r="E165" s="19" t="s">
        <v>42</v>
      </c>
      <c r="F165" s="2" t="s">
        <v>251</v>
      </c>
      <c r="G165" s="3" t="s">
        <v>12</v>
      </c>
      <c r="H165" s="20" t="s">
        <v>252</v>
      </c>
      <c r="I165" s="3" t="s">
        <v>14</v>
      </c>
      <c r="J165" s="4" t="s">
        <v>15</v>
      </c>
      <c r="K165" s="3" t="s">
        <v>14</v>
      </c>
      <c r="L165" s="20">
        <v>1</v>
      </c>
      <c r="M165" s="3" t="s">
        <v>16</v>
      </c>
      <c r="N165" s="19" t="s">
        <v>253</v>
      </c>
      <c r="O165" s="3" t="s">
        <v>17</v>
      </c>
      <c r="P165" s="3" t="str">
        <f t="shared" si="5"/>
        <v>{evt_get_item,0,1,[{artifact_quality, 2}]}</v>
      </c>
      <c r="Q165" s="2" t="s">
        <v>12</v>
      </c>
      <c r="R165" s="2">
        <v>3</v>
      </c>
      <c r="S165" s="2" t="s">
        <v>14</v>
      </c>
      <c r="T165" s="2">
        <v>20</v>
      </c>
      <c r="U165" s="2" t="s">
        <v>18</v>
      </c>
      <c r="V165" s="2">
        <v>1</v>
      </c>
      <c r="W165" s="2" t="s">
        <v>14</v>
      </c>
      <c r="X165" s="2">
        <v>1000</v>
      </c>
      <c r="Y165" s="2" t="s">
        <v>19</v>
      </c>
      <c r="Z165" s="2" t="s">
        <v>23</v>
      </c>
      <c r="AB165" s="2">
        <v>113</v>
      </c>
    </row>
    <row r="166" spans="3:26">
      <c r="C166" s="1">
        <v>40024</v>
      </c>
      <c r="D166" s="2">
        <v>1</v>
      </c>
      <c r="E166" s="19" t="s">
        <v>42</v>
      </c>
      <c r="F166" s="2" t="s">
        <v>254</v>
      </c>
      <c r="G166" s="3" t="s">
        <v>12</v>
      </c>
      <c r="H166" s="3" t="s">
        <v>191</v>
      </c>
      <c r="I166" s="3" t="s">
        <v>14</v>
      </c>
      <c r="J166" s="4" t="s">
        <v>15</v>
      </c>
      <c r="K166" s="3" t="s">
        <v>14</v>
      </c>
      <c r="L166" s="20">
        <v>5</v>
      </c>
      <c r="M166" s="3" t="s">
        <v>16</v>
      </c>
      <c r="N166" s="2" t="s">
        <v>255</v>
      </c>
      <c r="O166" s="3" t="s">
        <v>17</v>
      </c>
      <c r="P166" s="3" t="str">
        <f t="shared" si="5"/>
        <v>{evt_partner,0,5,[{lev, 100}]}</v>
      </c>
      <c r="Q166" s="2" t="s">
        <v>12</v>
      </c>
      <c r="R166" s="2">
        <v>3</v>
      </c>
      <c r="S166" s="2" t="s">
        <v>14</v>
      </c>
      <c r="T166" s="2">
        <v>20</v>
      </c>
      <c r="U166" s="2" t="s">
        <v>18</v>
      </c>
      <c r="V166" s="2">
        <v>1</v>
      </c>
      <c r="W166" s="2" t="s">
        <v>14</v>
      </c>
      <c r="X166" s="2">
        <v>1000</v>
      </c>
      <c r="Y166" s="2" t="s">
        <v>19</v>
      </c>
      <c r="Z166" s="2" t="s">
        <v>23</v>
      </c>
    </row>
    <row r="167" spans="3:28">
      <c r="C167" s="1">
        <v>40025</v>
      </c>
      <c r="D167" s="2">
        <v>1</v>
      </c>
      <c r="E167" s="19" t="s">
        <v>42</v>
      </c>
      <c r="F167" s="2" t="s">
        <v>256</v>
      </c>
      <c r="G167" s="3" t="s">
        <v>12</v>
      </c>
      <c r="H167" s="20" t="s">
        <v>257</v>
      </c>
      <c r="I167" s="3" t="s">
        <v>14</v>
      </c>
      <c r="J167" s="4" t="s">
        <v>15</v>
      </c>
      <c r="K167" s="3" t="s">
        <v>14</v>
      </c>
      <c r="L167" s="20">
        <v>1</v>
      </c>
      <c r="M167" s="3" t="s">
        <v>16</v>
      </c>
      <c r="O167" s="3" t="s">
        <v>17</v>
      </c>
      <c r="P167" s="3" t="str">
        <f t="shared" si="5"/>
        <v>{evt_guild_skill,0,1,[]}</v>
      </c>
      <c r="Q167" s="2" t="s">
        <v>12</v>
      </c>
      <c r="R167" s="2">
        <v>3</v>
      </c>
      <c r="S167" s="2" t="s">
        <v>14</v>
      </c>
      <c r="T167" s="2">
        <v>20</v>
      </c>
      <c r="U167" s="2" t="s">
        <v>18</v>
      </c>
      <c r="V167" s="2">
        <v>1</v>
      </c>
      <c r="W167" s="2" t="s">
        <v>14</v>
      </c>
      <c r="X167" s="2">
        <v>1000</v>
      </c>
      <c r="Y167" s="2" t="s">
        <v>19</v>
      </c>
      <c r="Z167" s="2" t="s">
        <v>23</v>
      </c>
      <c r="AB167" s="2">
        <v>339</v>
      </c>
    </row>
    <row r="168" spans="3:28">
      <c r="C168" s="1">
        <v>40026</v>
      </c>
      <c r="D168" s="2">
        <v>1</v>
      </c>
      <c r="E168" s="2" t="s">
        <v>83</v>
      </c>
      <c r="F168" s="2" t="s">
        <v>258</v>
      </c>
      <c r="G168" s="3" t="s">
        <v>12</v>
      </c>
      <c r="H168" s="3" t="s">
        <v>259</v>
      </c>
      <c r="I168" s="3" t="s">
        <v>14</v>
      </c>
      <c r="J168" s="4" t="s">
        <v>15</v>
      </c>
      <c r="K168" s="3" t="s">
        <v>14</v>
      </c>
      <c r="L168" s="20">
        <v>1</v>
      </c>
      <c r="M168" s="3" t="s">
        <v>16</v>
      </c>
      <c r="O168" s="3" t="s">
        <v>17</v>
      </c>
      <c r="P168" s="3" t="str">
        <f t="shared" si="5"/>
        <v>{evt_hallows_refine,0,1,[]}</v>
      </c>
      <c r="Q168" s="2" t="s">
        <v>12</v>
      </c>
      <c r="R168" s="2">
        <v>3</v>
      </c>
      <c r="S168" s="2" t="s">
        <v>14</v>
      </c>
      <c r="T168" s="2">
        <v>20</v>
      </c>
      <c r="U168" s="2" t="s">
        <v>18</v>
      </c>
      <c r="V168" s="2">
        <v>1</v>
      </c>
      <c r="W168" s="2" t="s">
        <v>14</v>
      </c>
      <c r="X168" s="2">
        <v>1000</v>
      </c>
      <c r="Y168" s="2" t="s">
        <v>19</v>
      </c>
      <c r="Z168" s="2" t="s">
        <v>23</v>
      </c>
      <c r="AB168" s="2">
        <v>40</v>
      </c>
    </row>
    <row r="169" spans="3:26">
      <c r="C169" s="1">
        <v>40027</v>
      </c>
      <c r="D169" s="2">
        <v>1</v>
      </c>
      <c r="E169" s="2" t="s">
        <v>83</v>
      </c>
      <c r="F169" s="2" t="s">
        <v>260</v>
      </c>
      <c r="G169" s="3" t="s">
        <v>12</v>
      </c>
      <c r="H169" s="3" t="s">
        <v>191</v>
      </c>
      <c r="I169" s="3" t="s">
        <v>14</v>
      </c>
      <c r="J169" s="4" t="s">
        <v>15</v>
      </c>
      <c r="K169" s="3" t="s">
        <v>14</v>
      </c>
      <c r="L169" s="20">
        <v>2</v>
      </c>
      <c r="M169" s="3" t="s">
        <v>16</v>
      </c>
      <c r="N169" s="2" t="s">
        <v>243</v>
      </c>
      <c r="O169" s="3" t="s">
        <v>17</v>
      </c>
      <c r="P169" s="3" t="str">
        <f t="shared" si="5"/>
        <v>{evt_partner,0,2,[{star,6}]}</v>
      </c>
      <c r="Q169" s="2" t="s">
        <v>12</v>
      </c>
      <c r="R169" s="2">
        <v>3</v>
      </c>
      <c r="S169" s="2" t="s">
        <v>14</v>
      </c>
      <c r="T169" s="2">
        <v>20</v>
      </c>
      <c r="U169" s="2" t="s">
        <v>18</v>
      </c>
      <c r="V169" s="2">
        <v>1</v>
      </c>
      <c r="W169" s="2" t="s">
        <v>14</v>
      </c>
      <c r="X169" s="2">
        <v>1000</v>
      </c>
      <c r="Y169" s="2" t="s">
        <v>19</v>
      </c>
      <c r="Z169" s="2" t="s">
        <v>23</v>
      </c>
    </row>
    <row r="170" spans="3:28">
      <c r="C170" s="1">
        <v>40028</v>
      </c>
      <c r="D170" s="2">
        <v>1</v>
      </c>
      <c r="E170" s="2" t="s">
        <v>83</v>
      </c>
      <c r="F170" s="2" t="s">
        <v>261</v>
      </c>
      <c r="G170" s="3" t="s">
        <v>12</v>
      </c>
      <c r="H170" s="20" t="s">
        <v>262</v>
      </c>
      <c r="I170" s="3" t="s">
        <v>14</v>
      </c>
      <c r="J170" s="4" t="s">
        <v>15</v>
      </c>
      <c r="K170" s="3" t="s">
        <v>14</v>
      </c>
      <c r="L170" s="20">
        <v>1</v>
      </c>
      <c r="M170" s="3" t="s">
        <v>16</v>
      </c>
      <c r="N170" s="19" t="s">
        <v>263</v>
      </c>
      <c r="O170" s="3" t="s">
        <v>17</v>
      </c>
      <c r="P170" s="3" t="str">
        <f t="shared" si="5"/>
        <v>{evt_partnerskill_learn,0,1,[{skill_lev,0}]}</v>
      </c>
      <c r="Q170" s="2" t="s">
        <v>12</v>
      </c>
      <c r="R170" s="2">
        <v>3</v>
      </c>
      <c r="S170" s="2" t="s">
        <v>14</v>
      </c>
      <c r="T170" s="2">
        <v>20</v>
      </c>
      <c r="U170" s="2" t="s">
        <v>18</v>
      </c>
      <c r="V170" s="2">
        <v>1</v>
      </c>
      <c r="W170" s="2" t="s">
        <v>14</v>
      </c>
      <c r="X170" s="2">
        <v>1000</v>
      </c>
      <c r="Y170" s="2" t="s">
        <v>19</v>
      </c>
      <c r="Z170" s="2" t="s">
        <v>23</v>
      </c>
      <c r="AB170" s="2">
        <v>12</v>
      </c>
    </row>
    <row r="171" spans="3:28">
      <c r="C171" s="1">
        <v>40029</v>
      </c>
      <c r="D171" s="2">
        <v>1</v>
      </c>
      <c r="E171" s="2" t="s">
        <v>83</v>
      </c>
      <c r="F171" s="2" t="s">
        <v>264</v>
      </c>
      <c r="G171" s="3" t="s">
        <v>12</v>
      </c>
      <c r="H171" s="3" t="s">
        <v>265</v>
      </c>
      <c r="I171" s="3" t="s">
        <v>14</v>
      </c>
      <c r="J171" s="4" t="s">
        <v>15</v>
      </c>
      <c r="K171" s="3" t="s">
        <v>14</v>
      </c>
      <c r="L171" s="20">
        <v>1</v>
      </c>
      <c r="M171" s="3" t="s">
        <v>16</v>
      </c>
      <c r="N171" s="19" t="s">
        <v>266</v>
      </c>
      <c r="O171" s="3" t="s">
        <v>17</v>
      </c>
      <c r="P171" s="3" t="str">
        <f t="shared" si="5"/>
        <v>{evt_partner_artifact,0,1,[{star, 3}]}</v>
      </c>
      <c r="Q171" s="2" t="s">
        <v>12</v>
      </c>
      <c r="R171" s="2">
        <v>3</v>
      </c>
      <c r="S171" s="2" t="s">
        <v>14</v>
      </c>
      <c r="T171" s="2">
        <v>20</v>
      </c>
      <c r="U171" s="2" t="s">
        <v>18</v>
      </c>
      <c r="V171" s="2">
        <v>1</v>
      </c>
      <c r="W171" s="2" t="s">
        <v>14</v>
      </c>
      <c r="X171" s="2">
        <v>1000</v>
      </c>
      <c r="Y171" s="2" t="s">
        <v>19</v>
      </c>
      <c r="Z171" s="2" t="s">
        <v>23</v>
      </c>
      <c r="AB171" s="2">
        <v>12</v>
      </c>
    </row>
    <row r="172" spans="3:28">
      <c r="C172" s="1">
        <v>40030</v>
      </c>
      <c r="D172" s="2">
        <v>1</v>
      </c>
      <c r="E172" s="2" t="s">
        <v>83</v>
      </c>
      <c r="F172" s="2" t="s">
        <v>267</v>
      </c>
      <c r="G172" s="3" t="s">
        <v>12</v>
      </c>
      <c r="H172" s="20" t="s">
        <v>268</v>
      </c>
      <c r="I172" s="3" t="s">
        <v>14</v>
      </c>
      <c r="J172" s="4" t="s">
        <v>15</v>
      </c>
      <c r="K172" s="3" t="s">
        <v>14</v>
      </c>
      <c r="L172" s="20">
        <v>10</v>
      </c>
      <c r="M172" s="3" t="s">
        <v>16</v>
      </c>
      <c r="O172" s="3" t="s">
        <v>17</v>
      </c>
      <c r="P172" s="3" t="str">
        <f t="shared" si="5"/>
        <v>{evt_partner_advance,0,10,[]}</v>
      </c>
      <c r="Q172" s="2" t="s">
        <v>12</v>
      </c>
      <c r="R172" s="2">
        <v>3</v>
      </c>
      <c r="S172" s="2" t="s">
        <v>14</v>
      </c>
      <c r="T172" s="2">
        <v>20</v>
      </c>
      <c r="U172" s="2" t="s">
        <v>18</v>
      </c>
      <c r="V172" s="2">
        <v>1</v>
      </c>
      <c r="W172" s="2" t="s">
        <v>14</v>
      </c>
      <c r="X172" s="2">
        <v>1000</v>
      </c>
      <c r="Y172" s="2" t="s">
        <v>19</v>
      </c>
      <c r="Z172" s="2" t="s">
        <v>23</v>
      </c>
      <c r="AB172" s="2">
        <v>12</v>
      </c>
    </row>
    <row r="173" spans="3:26">
      <c r="C173" s="1">
        <v>40031</v>
      </c>
      <c r="D173" s="2">
        <v>1</v>
      </c>
      <c r="E173" s="2" t="s">
        <v>83</v>
      </c>
      <c r="F173" s="2" t="s">
        <v>269</v>
      </c>
      <c r="G173" s="3" t="s">
        <v>12</v>
      </c>
      <c r="H173" s="3" t="s">
        <v>191</v>
      </c>
      <c r="I173" s="3" t="s">
        <v>14</v>
      </c>
      <c r="J173" s="4" t="s">
        <v>15</v>
      </c>
      <c r="K173" s="3" t="s">
        <v>14</v>
      </c>
      <c r="L173" s="20">
        <v>3</v>
      </c>
      <c r="M173" s="3" t="s">
        <v>16</v>
      </c>
      <c r="N173" s="2" t="s">
        <v>243</v>
      </c>
      <c r="O173" s="3" t="s">
        <v>17</v>
      </c>
      <c r="P173" s="3" t="str">
        <f t="shared" si="5"/>
        <v>{evt_partner,0,3,[{star,6}]}</v>
      </c>
      <c r="Q173" s="2" t="s">
        <v>12</v>
      </c>
      <c r="R173" s="2">
        <v>3</v>
      </c>
      <c r="S173" s="2" t="s">
        <v>14</v>
      </c>
      <c r="T173" s="2">
        <v>20</v>
      </c>
      <c r="U173" s="2" t="s">
        <v>18</v>
      </c>
      <c r="V173" s="2">
        <v>1</v>
      </c>
      <c r="W173" s="2" t="s">
        <v>14</v>
      </c>
      <c r="X173" s="2">
        <v>1000</v>
      </c>
      <c r="Y173" s="2" t="s">
        <v>19</v>
      </c>
      <c r="Z173" s="2" t="s">
        <v>23</v>
      </c>
    </row>
    <row r="174" spans="3:28">
      <c r="C174" s="1">
        <v>40032</v>
      </c>
      <c r="D174" s="2">
        <v>1</v>
      </c>
      <c r="E174" s="2" t="s">
        <v>83</v>
      </c>
      <c r="F174" s="2" t="s">
        <v>270</v>
      </c>
      <c r="G174" s="3" t="s">
        <v>12</v>
      </c>
      <c r="H174" s="3" t="s">
        <v>271</v>
      </c>
      <c r="I174" s="3" t="s">
        <v>14</v>
      </c>
      <c r="J174" s="4" t="s">
        <v>272</v>
      </c>
      <c r="K174" s="3" t="s">
        <v>14</v>
      </c>
      <c r="L174" s="20">
        <v>2</v>
      </c>
      <c r="M174" s="3" t="s">
        <v>16</v>
      </c>
      <c r="O174" s="3" t="s">
        <v>17</v>
      </c>
      <c r="P174" s="3" t="str">
        <f t="shared" si="5"/>
        <v>{evt_guild_donate,3,2,[]}</v>
      </c>
      <c r="Q174" s="2" t="s">
        <v>12</v>
      </c>
      <c r="R174" s="2">
        <v>3</v>
      </c>
      <c r="S174" s="2" t="s">
        <v>14</v>
      </c>
      <c r="T174" s="2">
        <v>20</v>
      </c>
      <c r="U174" s="2" t="s">
        <v>18</v>
      </c>
      <c r="V174" s="2">
        <v>1</v>
      </c>
      <c r="W174" s="2" t="s">
        <v>14</v>
      </c>
      <c r="X174" s="2">
        <v>1000</v>
      </c>
      <c r="Y174" s="2" t="s">
        <v>19</v>
      </c>
      <c r="Z174" s="2" t="s">
        <v>23</v>
      </c>
      <c r="AB174" s="2">
        <v>50</v>
      </c>
    </row>
    <row r="175" spans="3:28">
      <c r="C175" s="1">
        <v>40033</v>
      </c>
      <c r="D175" s="2">
        <v>1</v>
      </c>
      <c r="E175" s="2" t="s">
        <v>92</v>
      </c>
      <c r="F175" s="2" t="s">
        <v>273</v>
      </c>
      <c r="G175" s="3" t="s">
        <v>12</v>
      </c>
      <c r="H175" s="3" t="s">
        <v>274</v>
      </c>
      <c r="I175" s="3" t="s">
        <v>14</v>
      </c>
      <c r="J175" s="4" t="s">
        <v>221</v>
      </c>
      <c r="K175" s="3" t="s">
        <v>14</v>
      </c>
      <c r="L175" s="20">
        <v>1</v>
      </c>
      <c r="M175" s="3" t="s">
        <v>16</v>
      </c>
      <c r="O175" s="3" t="s">
        <v>17</v>
      </c>
      <c r="P175" s="3" t="str">
        <f t="shared" si="5"/>
        <v>{evt_eqm_quality,4,1,[]}</v>
      </c>
      <c r="Q175" s="2" t="s">
        <v>12</v>
      </c>
      <c r="R175" s="2">
        <v>3</v>
      </c>
      <c r="S175" s="2" t="s">
        <v>14</v>
      </c>
      <c r="T175" s="2">
        <v>20</v>
      </c>
      <c r="U175" s="2" t="s">
        <v>18</v>
      </c>
      <c r="V175" s="2">
        <v>1</v>
      </c>
      <c r="W175" s="2" t="s">
        <v>14</v>
      </c>
      <c r="X175" s="2">
        <v>1000</v>
      </c>
      <c r="Y175" s="2" t="s">
        <v>19</v>
      </c>
      <c r="Z175" s="2" t="s">
        <v>23</v>
      </c>
      <c r="AB175" s="2">
        <v>109</v>
      </c>
    </row>
    <row r="176" spans="3:28">
      <c r="C176" s="1">
        <v>40034</v>
      </c>
      <c r="D176" s="2">
        <v>1</v>
      </c>
      <c r="E176" s="2" t="s">
        <v>92</v>
      </c>
      <c r="F176" s="2" t="s">
        <v>275</v>
      </c>
      <c r="G176" s="3" t="s">
        <v>12</v>
      </c>
      <c r="H176" s="3" t="s">
        <v>220</v>
      </c>
      <c r="I176" s="3" t="s">
        <v>14</v>
      </c>
      <c r="J176" s="4" t="s">
        <v>276</v>
      </c>
      <c r="K176" s="3" t="s">
        <v>14</v>
      </c>
      <c r="L176" s="20">
        <v>1</v>
      </c>
      <c r="M176" s="3" t="s">
        <v>16</v>
      </c>
      <c r="O176" s="3" t="s">
        <v>17</v>
      </c>
      <c r="P176" s="3" t="str">
        <f t="shared" si="5"/>
        <v>{evt_mystery_buy,2,1,[]}</v>
      </c>
      <c r="Q176" s="2" t="s">
        <v>12</v>
      </c>
      <c r="R176" s="2">
        <v>3</v>
      </c>
      <c r="S176" s="2" t="s">
        <v>14</v>
      </c>
      <c r="T176" s="2">
        <v>20</v>
      </c>
      <c r="U176" s="2" t="s">
        <v>18</v>
      </c>
      <c r="V176" s="2">
        <v>1</v>
      </c>
      <c r="W176" s="2" t="s">
        <v>14</v>
      </c>
      <c r="X176" s="2">
        <v>1000</v>
      </c>
      <c r="Y176" s="2" t="s">
        <v>19</v>
      </c>
      <c r="Z176" s="2" t="s">
        <v>23</v>
      </c>
      <c r="AB176" s="2">
        <v>6</v>
      </c>
    </row>
    <row r="177" spans="3:28">
      <c r="C177" s="1">
        <v>40035</v>
      </c>
      <c r="D177" s="2">
        <v>1</v>
      </c>
      <c r="E177" s="2" t="s">
        <v>45</v>
      </c>
      <c r="F177" s="2" t="s">
        <v>277</v>
      </c>
      <c r="G177" s="3" t="s">
        <v>12</v>
      </c>
      <c r="H177" s="20" t="s">
        <v>252</v>
      </c>
      <c r="I177" s="3" t="s">
        <v>14</v>
      </c>
      <c r="J177" s="4" t="s">
        <v>15</v>
      </c>
      <c r="K177" s="3" t="s">
        <v>14</v>
      </c>
      <c r="L177" s="20">
        <v>1</v>
      </c>
      <c r="M177" s="3" t="s">
        <v>16</v>
      </c>
      <c r="N177" s="19" t="s">
        <v>278</v>
      </c>
      <c r="O177" s="3" t="s">
        <v>17</v>
      </c>
      <c r="P177" s="3" t="str">
        <f t="shared" si="5"/>
        <v>{evt_get_item,0,1,[{sprite_quality, 2}]}</v>
      </c>
      <c r="Q177" s="2" t="s">
        <v>12</v>
      </c>
      <c r="R177" s="2">
        <v>3</v>
      </c>
      <c r="S177" s="2" t="s">
        <v>14</v>
      </c>
      <c r="T177" s="2">
        <v>20</v>
      </c>
      <c r="U177" s="2" t="s">
        <v>18</v>
      </c>
      <c r="V177" s="2">
        <v>1</v>
      </c>
      <c r="W177" s="2" t="s">
        <v>14</v>
      </c>
      <c r="X177" s="2">
        <v>1000</v>
      </c>
      <c r="Y177" s="2" t="s">
        <v>19</v>
      </c>
      <c r="Z177" s="2" t="s">
        <v>23</v>
      </c>
      <c r="AB177" s="2">
        <v>17</v>
      </c>
    </row>
    <row r="178" spans="3:28">
      <c r="C178" s="1">
        <v>40036</v>
      </c>
      <c r="D178" s="2">
        <v>1</v>
      </c>
      <c r="E178" s="2" t="s">
        <v>45</v>
      </c>
      <c r="F178" s="2" t="s">
        <v>279</v>
      </c>
      <c r="G178" s="3" t="s">
        <v>12</v>
      </c>
      <c r="H178" s="20" t="s">
        <v>280</v>
      </c>
      <c r="I178" s="3" t="s">
        <v>14</v>
      </c>
      <c r="J178" s="4" t="s">
        <v>15</v>
      </c>
      <c r="K178" s="3" t="s">
        <v>14</v>
      </c>
      <c r="L178" s="20">
        <v>1</v>
      </c>
      <c r="M178" s="3" t="s">
        <v>16</v>
      </c>
      <c r="N178" s="2" t="s">
        <v>281</v>
      </c>
      <c r="O178" s="3" t="s">
        <v>17</v>
      </c>
      <c r="P178" s="3" t="str">
        <f t="shared" si="5"/>
        <v>{evt_sprite_hatch,0,1,[{quality, 3}]}</v>
      </c>
      <c r="Q178" s="2" t="s">
        <v>12</v>
      </c>
      <c r="R178" s="2">
        <v>3</v>
      </c>
      <c r="S178" s="2" t="s">
        <v>14</v>
      </c>
      <c r="T178" s="2">
        <v>20</v>
      </c>
      <c r="U178" s="2" t="s">
        <v>18</v>
      </c>
      <c r="V178" s="2">
        <v>1</v>
      </c>
      <c r="W178" s="2" t="s">
        <v>14</v>
      </c>
      <c r="X178" s="2">
        <v>1000</v>
      </c>
      <c r="Y178" s="2" t="s">
        <v>19</v>
      </c>
      <c r="Z178" s="2" t="s">
        <v>23</v>
      </c>
      <c r="AB178" s="2">
        <v>17</v>
      </c>
    </row>
    <row r="179" spans="3:26">
      <c r="C179" s="1">
        <v>40037</v>
      </c>
      <c r="D179" s="2">
        <v>1</v>
      </c>
      <c r="E179" s="2" t="s">
        <v>45</v>
      </c>
      <c r="F179" s="2" t="s">
        <v>282</v>
      </c>
      <c r="G179" s="3" t="s">
        <v>12</v>
      </c>
      <c r="H179" s="3" t="s">
        <v>191</v>
      </c>
      <c r="I179" s="3" t="s">
        <v>14</v>
      </c>
      <c r="J179" s="4" t="s">
        <v>15</v>
      </c>
      <c r="K179" s="3" t="s">
        <v>14</v>
      </c>
      <c r="L179" s="20">
        <v>5</v>
      </c>
      <c r="M179" s="3" t="s">
        <v>16</v>
      </c>
      <c r="N179" s="2" t="s">
        <v>243</v>
      </c>
      <c r="O179" s="3" t="s">
        <v>17</v>
      </c>
      <c r="P179" s="3" t="str">
        <f t="shared" si="5"/>
        <v>{evt_partner,0,5,[{star,6}]}</v>
      </c>
      <c r="Q179" s="2" t="s">
        <v>12</v>
      </c>
      <c r="R179" s="2">
        <v>3</v>
      </c>
      <c r="S179" s="2" t="s">
        <v>14</v>
      </c>
      <c r="T179" s="2">
        <v>20</v>
      </c>
      <c r="U179" s="2" t="s">
        <v>18</v>
      </c>
      <c r="V179" s="2">
        <v>1</v>
      </c>
      <c r="W179" s="2" t="s">
        <v>14</v>
      </c>
      <c r="X179" s="2">
        <v>1000</v>
      </c>
      <c r="Y179" s="2" t="s">
        <v>19</v>
      </c>
      <c r="Z179" s="2" t="s">
        <v>23</v>
      </c>
    </row>
    <row r="180" spans="3:28">
      <c r="C180" s="1">
        <v>40038</v>
      </c>
      <c r="D180" s="2">
        <v>1</v>
      </c>
      <c r="E180" s="2" t="s">
        <v>45</v>
      </c>
      <c r="F180" s="2" t="s">
        <v>283</v>
      </c>
      <c r="G180" s="3" t="s">
        <v>12</v>
      </c>
      <c r="H180" s="3" t="s">
        <v>284</v>
      </c>
      <c r="I180" s="3" t="s">
        <v>14</v>
      </c>
      <c r="J180" s="4" t="s">
        <v>15</v>
      </c>
      <c r="K180" s="3" t="s">
        <v>14</v>
      </c>
      <c r="L180" s="20">
        <v>5</v>
      </c>
      <c r="M180" s="3" t="s">
        <v>16</v>
      </c>
      <c r="O180" s="3" t="s">
        <v>17</v>
      </c>
      <c r="P180" s="3" t="str">
        <f t="shared" si="5"/>
        <v>{evt_halidom_active,0,5,[]}</v>
      </c>
      <c r="Q180" s="2" t="s">
        <v>12</v>
      </c>
      <c r="R180" s="2">
        <v>3</v>
      </c>
      <c r="S180" s="2" t="s">
        <v>14</v>
      </c>
      <c r="T180" s="2">
        <v>20</v>
      </c>
      <c r="U180" s="2" t="s">
        <v>18</v>
      </c>
      <c r="V180" s="2">
        <v>1</v>
      </c>
      <c r="W180" s="2" t="s">
        <v>14</v>
      </c>
      <c r="X180" s="2">
        <v>1000</v>
      </c>
      <c r="Y180" s="2" t="s">
        <v>19</v>
      </c>
      <c r="Z180" s="2" t="s">
        <v>23</v>
      </c>
      <c r="AB180" s="2">
        <v>368</v>
      </c>
    </row>
    <row r="181" spans="3:28">
      <c r="C181" s="1">
        <v>40039</v>
      </c>
      <c r="D181" s="2">
        <v>1</v>
      </c>
      <c r="E181" s="2" t="s">
        <v>109</v>
      </c>
      <c r="F181" s="2" t="s">
        <v>285</v>
      </c>
      <c r="G181" s="3" t="s">
        <v>12</v>
      </c>
      <c r="H181" s="3" t="s">
        <v>191</v>
      </c>
      <c r="I181" s="3" t="s">
        <v>14</v>
      </c>
      <c r="J181" s="4" t="s">
        <v>15</v>
      </c>
      <c r="K181" s="3" t="s">
        <v>14</v>
      </c>
      <c r="L181" s="20">
        <v>1</v>
      </c>
      <c r="M181" s="3" t="s">
        <v>16</v>
      </c>
      <c r="N181" s="2" t="s">
        <v>286</v>
      </c>
      <c r="O181" s="3" t="s">
        <v>17</v>
      </c>
      <c r="P181" s="3" t="str">
        <f t="shared" si="5"/>
        <v>{evt_partner,0,1,[{star,7}]}</v>
      </c>
      <c r="Q181" s="2" t="s">
        <v>12</v>
      </c>
      <c r="R181" s="2">
        <v>3</v>
      </c>
      <c r="S181" s="2" t="s">
        <v>14</v>
      </c>
      <c r="T181" s="2">
        <v>20</v>
      </c>
      <c r="U181" s="2" t="s">
        <v>18</v>
      </c>
      <c r="V181" s="2">
        <v>1</v>
      </c>
      <c r="W181" s="2" t="s">
        <v>14</v>
      </c>
      <c r="X181" s="2">
        <v>1000</v>
      </c>
      <c r="Y181" s="2" t="s">
        <v>19</v>
      </c>
      <c r="Z181" s="2" t="s">
        <v>23</v>
      </c>
      <c r="AB181" s="2">
        <v>17</v>
      </c>
    </row>
    <row r="182" spans="3:28">
      <c r="C182" s="1">
        <v>40040</v>
      </c>
      <c r="D182" s="2">
        <v>1</v>
      </c>
      <c r="E182" s="2" t="s">
        <v>109</v>
      </c>
      <c r="F182" s="2" t="s">
        <v>287</v>
      </c>
      <c r="G182" s="3" t="s">
        <v>12</v>
      </c>
      <c r="H182" s="3" t="s">
        <v>288</v>
      </c>
      <c r="I182" s="3" t="s">
        <v>14</v>
      </c>
      <c r="J182" s="4" t="s">
        <v>15</v>
      </c>
      <c r="K182" s="3" t="s">
        <v>14</v>
      </c>
      <c r="L182" s="20">
        <v>3</v>
      </c>
      <c r="M182" s="3" t="s">
        <v>16</v>
      </c>
      <c r="O182" s="3" t="s">
        <v>17</v>
      </c>
      <c r="P182" s="3" t="str">
        <f t="shared" si="5"/>
        <v>{evt_halidom_uplev,0,3,[]}</v>
      </c>
      <c r="Q182" s="2" t="s">
        <v>12</v>
      </c>
      <c r="R182" s="2">
        <v>3</v>
      </c>
      <c r="S182" s="2" t="s">
        <v>14</v>
      </c>
      <c r="T182" s="2">
        <v>20</v>
      </c>
      <c r="U182" s="2" t="s">
        <v>18</v>
      </c>
      <c r="V182" s="2">
        <v>1</v>
      </c>
      <c r="W182" s="2" t="s">
        <v>14</v>
      </c>
      <c r="X182" s="2">
        <v>1000</v>
      </c>
      <c r="Y182" s="2" t="s">
        <v>19</v>
      </c>
      <c r="Z182" s="2" t="s">
        <v>23</v>
      </c>
      <c r="AB182" s="2">
        <v>368</v>
      </c>
    </row>
    <row r="183" spans="3:28">
      <c r="C183" s="1">
        <v>40041</v>
      </c>
      <c r="D183" s="2">
        <v>1</v>
      </c>
      <c r="E183" s="2" t="s">
        <v>109</v>
      </c>
      <c r="F183" s="2" t="s">
        <v>289</v>
      </c>
      <c r="G183" s="3" t="s">
        <v>12</v>
      </c>
      <c r="H183" s="20" t="s">
        <v>290</v>
      </c>
      <c r="I183" s="3" t="s">
        <v>14</v>
      </c>
      <c r="J183" s="4" t="s">
        <v>15</v>
      </c>
      <c r="K183" s="3" t="s">
        <v>14</v>
      </c>
      <c r="L183" s="20">
        <v>1</v>
      </c>
      <c r="M183" s="3" t="s">
        <v>16</v>
      </c>
      <c r="O183" s="3" t="s">
        <v>17</v>
      </c>
      <c r="P183" s="3" t="str">
        <f t="shared" si="5"/>
        <v>{evt_dun_heaven_win,0,1,[]}</v>
      </c>
      <c r="Q183" s="2" t="s">
        <v>12</v>
      </c>
      <c r="R183" s="2">
        <v>3</v>
      </c>
      <c r="S183" s="2" t="s">
        <v>14</v>
      </c>
      <c r="T183" s="2">
        <v>20</v>
      </c>
      <c r="U183" s="2" t="s">
        <v>18</v>
      </c>
      <c r="V183" s="2">
        <v>1</v>
      </c>
      <c r="W183" s="2" t="s">
        <v>14</v>
      </c>
      <c r="X183" s="2">
        <v>1000</v>
      </c>
      <c r="Y183" s="2" t="s">
        <v>19</v>
      </c>
      <c r="Z183" s="2" t="s">
        <v>23</v>
      </c>
      <c r="AB183" s="2">
        <v>17</v>
      </c>
    </row>
  </sheetData>
  <autoFilter ref="A1:AB197">
    <sortState ref="A1:AB197">
      <sortCondition ref="C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41"/>
  <sheetViews>
    <sheetView topLeftCell="C1" workbookViewId="0">
      <selection activeCell="X182" sqref="X1:X182"/>
    </sheetView>
  </sheetViews>
  <sheetFormatPr defaultColWidth="9" defaultRowHeight="13.5"/>
  <cols>
    <col min="6" max="6" width="11.375" customWidth="1"/>
    <col min="10" max="10" width="10.875" customWidth="1"/>
    <col min="11" max="11" width="14.25" customWidth="1"/>
    <col min="16" max="16" width="24.375" style="4" customWidth="1"/>
    <col min="19" max="19" width="9" style="5"/>
    <col min="20" max="20" width="9.125" style="5"/>
    <col min="21" max="21" width="9" style="7"/>
    <col min="22" max="22" width="9" style="5"/>
  </cols>
  <sheetData>
    <row r="1" spans="1:24">
      <c r="A1" s="2" t="s">
        <v>291</v>
      </c>
      <c r="B1" s="2" t="s">
        <v>292</v>
      </c>
      <c r="C1" s="2" t="s">
        <v>291</v>
      </c>
      <c r="D1" s="2" t="s">
        <v>293</v>
      </c>
      <c r="E1" s="8" t="s">
        <v>294</v>
      </c>
      <c r="F1" s="8" t="s">
        <v>295</v>
      </c>
      <c r="G1" s="8" t="s">
        <v>296</v>
      </c>
      <c r="H1" s="9" t="s">
        <v>297</v>
      </c>
      <c r="I1" s="9" t="s">
        <v>298</v>
      </c>
      <c r="J1" s="11" t="s">
        <v>299</v>
      </c>
      <c r="K1" s="9" t="s">
        <v>300</v>
      </c>
      <c r="P1" s="12" t="s">
        <v>48</v>
      </c>
      <c r="Q1" t="s">
        <v>49</v>
      </c>
      <c r="S1" s="5" t="s">
        <v>301</v>
      </c>
      <c r="T1" s="5" t="s">
        <v>302</v>
      </c>
      <c r="U1" s="7">
        <f>VLOOKUP(T1,$B$2:$C$641,2,0)</f>
        <v>10060</v>
      </c>
      <c r="V1" s="5" t="s">
        <v>199</v>
      </c>
      <c r="W1" t="s">
        <v>50</v>
      </c>
      <c r="X1">
        <v>1</v>
      </c>
    </row>
    <row r="2" spans="1:24">
      <c r="A2" s="2">
        <v>10010</v>
      </c>
      <c r="B2" s="2" t="s">
        <v>303</v>
      </c>
      <c r="C2" s="2">
        <v>10010</v>
      </c>
      <c r="D2" s="2">
        <v>1</v>
      </c>
      <c r="E2" s="10">
        <v>1</v>
      </c>
      <c r="F2" s="10">
        <v>120</v>
      </c>
      <c r="G2" s="10">
        <v>120</v>
      </c>
      <c r="H2" s="9">
        <v>200</v>
      </c>
      <c r="I2" s="9">
        <v>10</v>
      </c>
      <c r="J2" s="13">
        <v>200</v>
      </c>
      <c r="K2" s="9"/>
      <c r="P2" s="12" t="s">
        <v>51</v>
      </c>
      <c r="Q2" t="s">
        <v>49</v>
      </c>
      <c r="S2" s="5" t="s">
        <v>301</v>
      </c>
      <c r="T2" s="5" t="s">
        <v>304</v>
      </c>
      <c r="U2" s="7">
        <f>VLOOKUP(T2,$B$2:$C$641,2,0)</f>
        <v>10080</v>
      </c>
      <c r="V2" s="5" t="s">
        <v>199</v>
      </c>
      <c r="W2" t="s">
        <v>50</v>
      </c>
      <c r="X2">
        <v>1</v>
      </c>
    </row>
    <row r="3" spans="1:24">
      <c r="A3" s="2">
        <v>10020</v>
      </c>
      <c r="B3" s="2" t="s">
        <v>305</v>
      </c>
      <c r="C3" s="2">
        <v>10020</v>
      </c>
      <c r="D3" s="2">
        <v>1</v>
      </c>
      <c r="E3" s="10">
        <v>2</v>
      </c>
      <c r="F3" s="10">
        <v>360</v>
      </c>
      <c r="G3" s="10">
        <v>480</v>
      </c>
      <c r="H3" s="9">
        <v>200</v>
      </c>
      <c r="I3" s="9">
        <v>10</v>
      </c>
      <c r="J3" s="13">
        <v>400</v>
      </c>
      <c r="K3" s="9"/>
      <c r="P3" s="12" t="s">
        <v>52</v>
      </c>
      <c r="Q3" t="s">
        <v>49</v>
      </c>
      <c r="S3" s="5" t="s">
        <v>301</v>
      </c>
      <c r="T3" s="5" t="s">
        <v>306</v>
      </c>
      <c r="U3" s="7">
        <f>VLOOKUP(T3,$B$2:$C$641,2,0)</f>
        <v>10100</v>
      </c>
      <c r="V3" s="5" t="s">
        <v>199</v>
      </c>
      <c r="W3" t="s">
        <v>50</v>
      </c>
      <c r="X3">
        <v>1</v>
      </c>
    </row>
    <row r="4" spans="1:24">
      <c r="A4" s="2">
        <v>10030</v>
      </c>
      <c r="B4" s="2" t="s">
        <v>307</v>
      </c>
      <c r="C4" s="2">
        <v>10030</v>
      </c>
      <c r="D4" s="2">
        <v>1</v>
      </c>
      <c r="E4" s="10">
        <v>3</v>
      </c>
      <c r="F4" s="10">
        <v>720</v>
      </c>
      <c r="G4" s="10">
        <v>1200</v>
      </c>
      <c r="H4" s="9">
        <v>200</v>
      </c>
      <c r="I4" s="9">
        <v>10</v>
      </c>
      <c r="J4" s="13">
        <v>600</v>
      </c>
      <c r="K4" s="9"/>
      <c r="P4" s="12" t="s">
        <v>53</v>
      </c>
      <c r="Q4" t="s">
        <v>49</v>
      </c>
      <c r="S4" s="5" t="s">
        <v>301</v>
      </c>
      <c r="T4" s="5" t="s">
        <v>308</v>
      </c>
      <c r="U4" s="7">
        <f>VLOOKUP(T4,$B$2:$C$641,2,0)</f>
        <v>10150</v>
      </c>
      <c r="V4" s="5" t="s">
        <v>199</v>
      </c>
      <c r="W4" t="s">
        <v>50</v>
      </c>
      <c r="X4">
        <v>1</v>
      </c>
    </row>
    <row r="5" spans="1:22">
      <c r="A5" s="2">
        <v>10040</v>
      </c>
      <c r="B5" s="2" t="s">
        <v>309</v>
      </c>
      <c r="C5" s="2">
        <v>10040</v>
      </c>
      <c r="D5" s="2">
        <v>1</v>
      </c>
      <c r="E5" s="10">
        <v>4</v>
      </c>
      <c r="F5" s="10">
        <v>1200</v>
      </c>
      <c r="G5" s="10">
        <v>2400</v>
      </c>
      <c r="H5" s="9">
        <v>400</v>
      </c>
      <c r="I5" s="9">
        <v>20</v>
      </c>
      <c r="J5" s="13">
        <v>1000</v>
      </c>
      <c r="K5" s="9"/>
      <c r="P5" s="4" t="s">
        <v>11</v>
      </c>
      <c r="Q5" t="s">
        <v>49</v>
      </c>
      <c r="S5"/>
      <c r="T5"/>
      <c r="U5" s="7" t="e">
        <f t="shared" ref="U5:U36" si="0">VLOOKUP(T5,$B$2:$C$641,2,0)</f>
        <v>#N/A</v>
      </c>
      <c r="V5"/>
    </row>
    <row r="6" spans="1:22">
      <c r="A6" s="2">
        <v>10050</v>
      </c>
      <c r="B6" s="2" t="s">
        <v>310</v>
      </c>
      <c r="C6" s="2">
        <v>10050</v>
      </c>
      <c r="D6" s="2">
        <v>1</v>
      </c>
      <c r="E6" s="10">
        <v>5</v>
      </c>
      <c r="F6" s="10">
        <v>1800</v>
      </c>
      <c r="G6" s="10">
        <v>4200</v>
      </c>
      <c r="H6" s="9">
        <v>1400</v>
      </c>
      <c r="I6" s="9">
        <v>20</v>
      </c>
      <c r="J6" s="13">
        <v>2400</v>
      </c>
      <c r="K6" s="9">
        <v>4</v>
      </c>
      <c r="P6" s="4" t="s">
        <v>190</v>
      </c>
      <c r="Q6" t="s">
        <v>49</v>
      </c>
      <c r="S6"/>
      <c r="T6"/>
      <c r="U6" s="7" t="e">
        <f t="shared" si="0"/>
        <v>#N/A</v>
      </c>
      <c r="V6"/>
    </row>
    <row r="7" spans="1:22">
      <c r="A7" s="2">
        <v>10060</v>
      </c>
      <c r="B7" s="2" t="s">
        <v>302</v>
      </c>
      <c r="C7" s="2">
        <v>10060</v>
      </c>
      <c r="D7" s="2">
        <v>1</v>
      </c>
      <c r="E7" s="10">
        <v>6</v>
      </c>
      <c r="F7" s="10">
        <v>3020</v>
      </c>
      <c r="G7" s="10">
        <v>7220</v>
      </c>
      <c r="H7" s="9">
        <v>400</v>
      </c>
      <c r="I7" s="9">
        <v>20</v>
      </c>
      <c r="J7" s="13">
        <v>2800</v>
      </c>
      <c r="K7" s="9">
        <v>4</v>
      </c>
      <c r="P7" s="4" t="s">
        <v>311</v>
      </c>
      <c r="Q7" t="s">
        <v>49</v>
      </c>
      <c r="S7"/>
      <c r="T7"/>
      <c r="U7" s="7" t="e">
        <f t="shared" si="0"/>
        <v>#N/A</v>
      </c>
      <c r="V7"/>
    </row>
    <row r="8" spans="1:22">
      <c r="A8" s="2">
        <v>10070</v>
      </c>
      <c r="B8" s="2" t="s">
        <v>312</v>
      </c>
      <c r="C8" s="2">
        <v>10070</v>
      </c>
      <c r="D8" s="2">
        <v>1</v>
      </c>
      <c r="E8" s="10">
        <v>7</v>
      </c>
      <c r="F8" s="10">
        <v>3360</v>
      </c>
      <c r="G8" s="10">
        <v>10580</v>
      </c>
      <c r="H8" s="9">
        <v>600</v>
      </c>
      <c r="I8" s="9">
        <v>30</v>
      </c>
      <c r="J8" s="13">
        <v>3400</v>
      </c>
      <c r="K8" s="9">
        <v>4</v>
      </c>
      <c r="P8" s="4" t="s">
        <v>194</v>
      </c>
      <c r="Q8" t="s">
        <v>49</v>
      </c>
      <c r="S8"/>
      <c r="T8"/>
      <c r="U8" s="7" t="e">
        <f t="shared" si="0"/>
        <v>#N/A</v>
      </c>
      <c r="V8"/>
    </row>
    <row r="9" spans="1:24">
      <c r="A9" s="2">
        <v>10080</v>
      </c>
      <c r="B9" s="2" t="s">
        <v>304</v>
      </c>
      <c r="C9" s="2">
        <v>10080</v>
      </c>
      <c r="D9" s="2">
        <v>1</v>
      </c>
      <c r="E9" s="10">
        <v>8</v>
      </c>
      <c r="F9" s="10">
        <v>4320</v>
      </c>
      <c r="G9" s="10">
        <v>14900</v>
      </c>
      <c r="H9" s="9">
        <v>600</v>
      </c>
      <c r="I9" s="9">
        <v>30</v>
      </c>
      <c r="J9" s="13">
        <v>4000</v>
      </c>
      <c r="K9" s="9">
        <v>4</v>
      </c>
      <c r="P9" s="12" t="s">
        <v>54</v>
      </c>
      <c r="Q9" t="s">
        <v>49</v>
      </c>
      <c r="S9" s="5" t="s">
        <v>301</v>
      </c>
      <c r="T9" s="5" t="s">
        <v>313</v>
      </c>
      <c r="U9" s="7">
        <f t="shared" si="0"/>
        <v>10200</v>
      </c>
      <c r="V9" s="5" t="s">
        <v>199</v>
      </c>
      <c r="W9" t="s">
        <v>50</v>
      </c>
      <c r="X9">
        <v>1</v>
      </c>
    </row>
    <row r="10" spans="1:22">
      <c r="A10" s="2">
        <v>10090</v>
      </c>
      <c r="B10" s="2" t="s">
        <v>314</v>
      </c>
      <c r="C10" s="2">
        <v>10090</v>
      </c>
      <c r="D10" s="2">
        <v>1</v>
      </c>
      <c r="E10" s="10">
        <v>9</v>
      </c>
      <c r="F10" s="10">
        <v>5400</v>
      </c>
      <c r="G10" s="10">
        <v>20300</v>
      </c>
      <c r="H10" s="9">
        <v>600</v>
      </c>
      <c r="I10" s="9">
        <v>30</v>
      </c>
      <c r="J10" s="13">
        <v>4600</v>
      </c>
      <c r="K10" s="9">
        <v>5</v>
      </c>
      <c r="P10" s="4" t="s">
        <v>197</v>
      </c>
      <c r="Q10" t="s">
        <v>49</v>
      </c>
      <c r="S10"/>
      <c r="T10"/>
      <c r="U10" s="7" t="e">
        <f t="shared" si="0"/>
        <v>#N/A</v>
      </c>
      <c r="V10"/>
    </row>
    <row r="11" spans="1:22">
      <c r="A11" s="2">
        <v>10100</v>
      </c>
      <c r="B11" s="2" t="s">
        <v>306</v>
      </c>
      <c r="C11" s="2">
        <v>10100</v>
      </c>
      <c r="D11" s="2">
        <v>1</v>
      </c>
      <c r="E11" s="10">
        <v>10</v>
      </c>
      <c r="F11" s="10">
        <v>7200</v>
      </c>
      <c r="G11" s="10">
        <v>27500</v>
      </c>
      <c r="H11" s="9">
        <v>2800</v>
      </c>
      <c r="I11" s="9">
        <v>40</v>
      </c>
      <c r="J11" s="13">
        <v>7400</v>
      </c>
      <c r="K11" s="9">
        <v>6</v>
      </c>
      <c r="P11" s="4" t="s">
        <v>24</v>
      </c>
      <c r="Q11" t="s">
        <v>49</v>
      </c>
      <c r="S11"/>
      <c r="T11"/>
      <c r="U11" s="7" t="e">
        <f t="shared" si="0"/>
        <v>#N/A</v>
      </c>
      <c r="V11"/>
    </row>
    <row r="12" spans="1:22">
      <c r="A12" s="2">
        <v>10110</v>
      </c>
      <c r="B12" s="2" t="s">
        <v>315</v>
      </c>
      <c r="C12" s="2">
        <v>10110</v>
      </c>
      <c r="D12" s="2">
        <v>1</v>
      </c>
      <c r="E12" s="10">
        <v>11</v>
      </c>
      <c r="F12" s="10">
        <v>9240</v>
      </c>
      <c r="G12" s="10">
        <v>36740</v>
      </c>
      <c r="H12" s="9">
        <v>800</v>
      </c>
      <c r="I12" s="9">
        <v>40</v>
      </c>
      <c r="J12" s="13">
        <v>8200</v>
      </c>
      <c r="K12" s="9">
        <v>6</v>
      </c>
      <c r="P12" s="4" t="s">
        <v>201</v>
      </c>
      <c r="Q12" t="s">
        <v>49</v>
      </c>
      <c r="S12"/>
      <c r="T12"/>
      <c r="U12" s="7" t="e">
        <f t="shared" si="0"/>
        <v>#N/A</v>
      </c>
      <c r="V12"/>
    </row>
    <row r="13" spans="1:24">
      <c r="A13" s="2">
        <v>10120</v>
      </c>
      <c r="B13" s="2" t="s">
        <v>316</v>
      </c>
      <c r="C13" s="2">
        <v>10120</v>
      </c>
      <c r="D13" s="2">
        <v>1</v>
      </c>
      <c r="E13" s="10">
        <v>12</v>
      </c>
      <c r="F13" s="10">
        <v>11520</v>
      </c>
      <c r="G13" s="10">
        <v>48260</v>
      </c>
      <c r="H13" s="9">
        <v>800</v>
      </c>
      <c r="I13" s="9">
        <v>40</v>
      </c>
      <c r="J13" s="13">
        <v>9000</v>
      </c>
      <c r="K13" s="9">
        <v>6</v>
      </c>
      <c r="P13" s="12" t="s">
        <v>55</v>
      </c>
      <c r="Q13" t="s">
        <v>49</v>
      </c>
      <c r="S13" s="5" t="s">
        <v>301</v>
      </c>
      <c r="T13" s="5" t="s">
        <v>317</v>
      </c>
      <c r="U13" s="7">
        <f t="shared" si="0"/>
        <v>10250</v>
      </c>
      <c r="V13" s="5" t="s">
        <v>199</v>
      </c>
      <c r="W13" t="s">
        <v>50</v>
      </c>
      <c r="X13">
        <v>1</v>
      </c>
    </row>
    <row r="14" spans="1:22">
      <c r="A14" s="2">
        <v>10130</v>
      </c>
      <c r="B14" s="2" t="s">
        <v>318</v>
      </c>
      <c r="C14" s="2">
        <v>10130</v>
      </c>
      <c r="D14" s="2">
        <v>1</v>
      </c>
      <c r="E14" s="10">
        <v>13</v>
      </c>
      <c r="F14" s="10">
        <v>14040</v>
      </c>
      <c r="G14" s="10">
        <v>62300</v>
      </c>
      <c r="H14" s="9">
        <v>1000</v>
      </c>
      <c r="I14" s="9">
        <v>50</v>
      </c>
      <c r="J14" s="13">
        <v>10000</v>
      </c>
      <c r="K14" s="9"/>
      <c r="P14" s="4" t="s">
        <v>205</v>
      </c>
      <c r="Q14" t="s">
        <v>49</v>
      </c>
      <c r="S14"/>
      <c r="T14"/>
      <c r="U14" s="7" t="e">
        <f t="shared" si="0"/>
        <v>#N/A</v>
      </c>
      <c r="V14"/>
    </row>
    <row r="15" spans="1:22">
      <c r="A15" s="2">
        <v>10140</v>
      </c>
      <c r="B15" s="2" t="s">
        <v>319</v>
      </c>
      <c r="C15" s="2">
        <v>10140</v>
      </c>
      <c r="D15" s="2">
        <v>1</v>
      </c>
      <c r="E15" s="10">
        <v>14</v>
      </c>
      <c r="F15" s="10">
        <v>16800</v>
      </c>
      <c r="G15" s="10">
        <v>79100</v>
      </c>
      <c r="H15" s="9">
        <v>1000</v>
      </c>
      <c r="I15" s="9">
        <v>50</v>
      </c>
      <c r="J15" s="13">
        <v>11000</v>
      </c>
      <c r="K15" s="9">
        <v>7</v>
      </c>
      <c r="P15" s="4" t="s">
        <v>26</v>
      </c>
      <c r="Q15" t="s">
        <v>49</v>
      </c>
      <c r="S15"/>
      <c r="T15"/>
      <c r="U15" s="7" t="e">
        <f t="shared" si="0"/>
        <v>#N/A</v>
      </c>
      <c r="V15"/>
    </row>
    <row r="16" spans="1:22">
      <c r="A16" s="2">
        <v>10150</v>
      </c>
      <c r="B16" s="2" t="s">
        <v>308</v>
      </c>
      <c r="C16" s="2">
        <v>10150</v>
      </c>
      <c r="D16" s="2">
        <v>1</v>
      </c>
      <c r="E16" s="10">
        <v>15</v>
      </c>
      <c r="F16" s="10">
        <v>19800</v>
      </c>
      <c r="G16" s="10">
        <v>98900</v>
      </c>
      <c r="H16" s="9">
        <v>3500</v>
      </c>
      <c r="I16" s="9">
        <v>50</v>
      </c>
      <c r="J16" s="13">
        <v>14500</v>
      </c>
      <c r="K16" s="9"/>
      <c r="P16" s="4" t="s">
        <v>241</v>
      </c>
      <c r="Q16" t="s">
        <v>49</v>
      </c>
      <c r="S16"/>
      <c r="T16"/>
      <c r="U16" s="7" t="e">
        <f t="shared" si="0"/>
        <v>#N/A</v>
      </c>
      <c r="V16"/>
    </row>
    <row r="17" spans="1:24">
      <c r="A17" s="2">
        <v>10160</v>
      </c>
      <c r="B17" s="2" t="s">
        <v>320</v>
      </c>
      <c r="C17" s="2">
        <v>10160</v>
      </c>
      <c r="D17" s="2">
        <v>1</v>
      </c>
      <c r="E17" s="10">
        <v>16</v>
      </c>
      <c r="F17" s="10">
        <v>23040</v>
      </c>
      <c r="G17" s="10">
        <v>121940</v>
      </c>
      <c r="H17" s="9">
        <v>1200</v>
      </c>
      <c r="I17" s="9">
        <v>60</v>
      </c>
      <c r="J17" s="13">
        <v>15700</v>
      </c>
      <c r="K17" s="9">
        <v>8</v>
      </c>
      <c r="P17" s="12" t="s">
        <v>56</v>
      </c>
      <c r="Q17" t="s">
        <v>49</v>
      </c>
      <c r="S17" s="5" t="s">
        <v>301</v>
      </c>
      <c r="T17" s="5" t="s">
        <v>321</v>
      </c>
      <c r="U17" s="7">
        <f t="shared" si="0"/>
        <v>10300</v>
      </c>
      <c r="V17" s="5" t="s">
        <v>199</v>
      </c>
      <c r="W17" t="s">
        <v>50</v>
      </c>
      <c r="X17">
        <v>1</v>
      </c>
    </row>
    <row r="18" spans="1:22">
      <c r="A18" s="2">
        <v>10170</v>
      </c>
      <c r="B18" s="2" t="s">
        <v>322</v>
      </c>
      <c r="C18" s="2">
        <v>10170</v>
      </c>
      <c r="D18" s="2">
        <v>1</v>
      </c>
      <c r="E18" s="10">
        <v>17</v>
      </c>
      <c r="F18" s="10">
        <v>26520</v>
      </c>
      <c r="G18" s="10">
        <v>148460</v>
      </c>
      <c r="H18" s="9">
        <v>1200</v>
      </c>
      <c r="I18" s="9">
        <v>60</v>
      </c>
      <c r="J18" s="13">
        <v>16900</v>
      </c>
      <c r="K18" s="9"/>
      <c r="P18" s="4" t="s">
        <v>208</v>
      </c>
      <c r="Q18" t="s">
        <v>49</v>
      </c>
      <c r="S18"/>
      <c r="T18"/>
      <c r="U18" s="7" t="e">
        <f t="shared" si="0"/>
        <v>#N/A</v>
      </c>
      <c r="V18"/>
    </row>
    <row r="19" spans="1:24">
      <c r="A19" s="2">
        <v>10180</v>
      </c>
      <c r="B19" s="2" t="s">
        <v>323</v>
      </c>
      <c r="C19" s="2">
        <v>10180</v>
      </c>
      <c r="D19" s="2">
        <v>1</v>
      </c>
      <c r="E19" s="10">
        <v>18</v>
      </c>
      <c r="F19" s="10">
        <v>30240</v>
      </c>
      <c r="G19" s="10">
        <v>178700</v>
      </c>
      <c r="H19" s="9">
        <v>1200</v>
      </c>
      <c r="I19" s="9">
        <v>60</v>
      </c>
      <c r="J19" s="13">
        <v>18100</v>
      </c>
      <c r="K19" s="9"/>
      <c r="P19" s="12" t="s">
        <v>57</v>
      </c>
      <c r="Q19" t="s">
        <v>49</v>
      </c>
      <c r="S19" s="5" t="s">
        <v>301</v>
      </c>
      <c r="T19" s="5" t="s">
        <v>324</v>
      </c>
      <c r="U19" s="7">
        <f t="shared" si="0"/>
        <v>10350</v>
      </c>
      <c r="V19" s="5" t="s">
        <v>199</v>
      </c>
      <c r="W19" t="s">
        <v>50</v>
      </c>
      <c r="X19">
        <v>1</v>
      </c>
    </row>
    <row r="20" spans="1:22">
      <c r="A20" s="2">
        <v>10190</v>
      </c>
      <c r="B20" s="2" t="s">
        <v>325</v>
      </c>
      <c r="C20" s="2">
        <v>10190</v>
      </c>
      <c r="D20" s="2">
        <v>1</v>
      </c>
      <c r="E20" s="10">
        <v>19</v>
      </c>
      <c r="F20" s="10">
        <v>34200</v>
      </c>
      <c r="G20" s="10">
        <v>212900</v>
      </c>
      <c r="H20" s="9">
        <v>1400</v>
      </c>
      <c r="I20" s="9">
        <v>70</v>
      </c>
      <c r="J20" s="13">
        <v>19500</v>
      </c>
      <c r="K20" s="9"/>
      <c r="P20" s="4" t="s">
        <v>326</v>
      </c>
      <c r="Q20" t="s">
        <v>49</v>
      </c>
      <c r="S20"/>
      <c r="T20"/>
      <c r="U20" s="7" t="e">
        <f t="shared" si="0"/>
        <v>#N/A</v>
      </c>
      <c r="V20"/>
    </row>
    <row r="21" spans="1:24">
      <c r="A21" s="2">
        <v>10200</v>
      </c>
      <c r="B21" s="2" t="s">
        <v>313</v>
      </c>
      <c r="C21" s="2">
        <v>10200</v>
      </c>
      <c r="D21" s="2">
        <v>1</v>
      </c>
      <c r="E21" s="10">
        <v>20</v>
      </c>
      <c r="F21" s="10">
        <v>39600</v>
      </c>
      <c r="G21" s="10">
        <v>252500</v>
      </c>
      <c r="H21" s="9">
        <v>4900</v>
      </c>
      <c r="I21" s="9">
        <v>70</v>
      </c>
      <c r="J21" s="13">
        <v>24400</v>
      </c>
      <c r="K21" s="9">
        <v>9</v>
      </c>
      <c r="P21" s="12" t="s">
        <v>58</v>
      </c>
      <c r="Q21" t="s">
        <v>49</v>
      </c>
      <c r="S21" s="5" t="s">
        <v>301</v>
      </c>
      <c r="T21" s="5" t="s">
        <v>327</v>
      </c>
      <c r="U21" s="7">
        <f t="shared" si="0"/>
        <v>10400</v>
      </c>
      <c r="V21" s="5" t="s">
        <v>199</v>
      </c>
      <c r="W21" t="s">
        <v>50</v>
      </c>
      <c r="X21">
        <v>1</v>
      </c>
    </row>
    <row r="22" spans="1:22">
      <c r="A22" s="2">
        <v>10210</v>
      </c>
      <c r="B22" s="2" t="s">
        <v>328</v>
      </c>
      <c r="C22" s="2">
        <v>10210</v>
      </c>
      <c r="D22" s="2">
        <v>1</v>
      </c>
      <c r="E22" s="10">
        <v>21</v>
      </c>
      <c r="F22" s="10">
        <v>45360</v>
      </c>
      <c r="G22" s="10">
        <v>297860</v>
      </c>
      <c r="H22" s="9">
        <v>1400</v>
      </c>
      <c r="I22" s="9">
        <v>70</v>
      </c>
      <c r="J22" s="13">
        <v>25800</v>
      </c>
      <c r="K22" s="9"/>
      <c r="P22" s="4" t="s">
        <v>28</v>
      </c>
      <c r="Q22" t="s">
        <v>49</v>
      </c>
      <c r="S22"/>
      <c r="T22"/>
      <c r="U22" s="7" t="e">
        <f t="shared" si="0"/>
        <v>#N/A</v>
      </c>
      <c r="V22"/>
    </row>
    <row r="23" spans="1:22">
      <c r="A23" s="2">
        <v>10220</v>
      </c>
      <c r="B23" s="2" t="s">
        <v>329</v>
      </c>
      <c r="C23" s="2">
        <v>10220</v>
      </c>
      <c r="D23" s="2">
        <v>1</v>
      </c>
      <c r="E23" s="10">
        <v>22</v>
      </c>
      <c r="F23" s="10">
        <v>51480</v>
      </c>
      <c r="G23" s="10">
        <v>349340</v>
      </c>
      <c r="H23" s="9">
        <v>1600</v>
      </c>
      <c r="I23" s="9">
        <v>80</v>
      </c>
      <c r="J23" s="13">
        <v>27400</v>
      </c>
      <c r="K23" s="9"/>
      <c r="P23" s="4" t="s">
        <v>30</v>
      </c>
      <c r="Q23" t="s">
        <v>49</v>
      </c>
      <c r="S23"/>
      <c r="T23"/>
      <c r="U23" s="7" t="e">
        <f t="shared" si="0"/>
        <v>#N/A</v>
      </c>
      <c r="V23"/>
    </row>
    <row r="24" spans="1:24">
      <c r="A24" s="2">
        <v>10230</v>
      </c>
      <c r="B24" s="2" t="s">
        <v>193</v>
      </c>
      <c r="C24" s="2">
        <v>10230</v>
      </c>
      <c r="D24" s="2">
        <v>1</v>
      </c>
      <c r="E24" s="10">
        <v>23</v>
      </c>
      <c r="F24" s="10">
        <v>57960</v>
      </c>
      <c r="G24" s="10">
        <v>407300</v>
      </c>
      <c r="H24" s="9">
        <v>1600</v>
      </c>
      <c r="I24" s="9">
        <v>80</v>
      </c>
      <c r="J24" s="13">
        <v>29000</v>
      </c>
      <c r="K24" s="9">
        <v>10</v>
      </c>
      <c r="P24" s="12" t="s">
        <v>59</v>
      </c>
      <c r="Q24" t="s">
        <v>49</v>
      </c>
      <c r="S24" s="5" t="s">
        <v>301</v>
      </c>
      <c r="T24" s="5" t="s">
        <v>330</v>
      </c>
      <c r="U24" s="7">
        <f t="shared" si="0"/>
        <v>20050</v>
      </c>
      <c r="V24" s="5" t="s">
        <v>276</v>
      </c>
      <c r="W24" t="s">
        <v>50</v>
      </c>
      <c r="X24">
        <v>1</v>
      </c>
    </row>
    <row r="25" spans="1:22">
      <c r="A25" s="2">
        <v>10240</v>
      </c>
      <c r="B25" s="2" t="s">
        <v>331</v>
      </c>
      <c r="C25" s="2">
        <v>10240</v>
      </c>
      <c r="D25" s="2">
        <v>1</v>
      </c>
      <c r="E25" s="10">
        <v>24</v>
      </c>
      <c r="F25" s="10">
        <v>64800</v>
      </c>
      <c r="G25" s="10">
        <f>G24+F25</f>
        <v>472100</v>
      </c>
      <c r="H25" s="9">
        <v>1600</v>
      </c>
      <c r="I25" s="9">
        <v>80</v>
      </c>
      <c r="J25" s="13">
        <v>30600</v>
      </c>
      <c r="K25" s="9"/>
      <c r="P25" s="4" t="s">
        <v>33</v>
      </c>
      <c r="Q25" t="s">
        <v>49</v>
      </c>
      <c r="S25"/>
      <c r="T25"/>
      <c r="U25" s="7" t="e">
        <f t="shared" si="0"/>
        <v>#N/A</v>
      </c>
      <c r="V25"/>
    </row>
    <row r="26" spans="1:24">
      <c r="A26" s="2">
        <v>10250</v>
      </c>
      <c r="B26" s="2" t="s">
        <v>317</v>
      </c>
      <c r="C26" s="2">
        <v>10250</v>
      </c>
      <c r="D26" s="2">
        <v>1</v>
      </c>
      <c r="E26" s="10">
        <v>25</v>
      </c>
      <c r="F26" s="10">
        <v>72000</v>
      </c>
      <c r="G26" s="10">
        <v>544100</v>
      </c>
      <c r="H26" s="9">
        <v>6300</v>
      </c>
      <c r="I26" s="9">
        <v>90</v>
      </c>
      <c r="J26" s="13">
        <v>36900</v>
      </c>
      <c r="K26" s="9">
        <v>11</v>
      </c>
      <c r="P26" s="12" t="s">
        <v>60</v>
      </c>
      <c r="Q26" t="s">
        <v>49</v>
      </c>
      <c r="S26" s="5" t="s">
        <v>301</v>
      </c>
      <c r="T26" s="5" t="s">
        <v>332</v>
      </c>
      <c r="U26" s="7">
        <f t="shared" si="0"/>
        <v>20100</v>
      </c>
      <c r="V26" s="5" t="s">
        <v>276</v>
      </c>
      <c r="W26" t="s">
        <v>50</v>
      </c>
      <c r="X26">
        <v>1</v>
      </c>
    </row>
    <row r="27" spans="1:22">
      <c r="A27" s="2">
        <v>10260</v>
      </c>
      <c r="B27" s="2" t="s">
        <v>333</v>
      </c>
      <c r="C27" s="2">
        <v>10260</v>
      </c>
      <c r="D27" s="2">
        <v>1</v>
      </c>
      <c r="E27" s="10">
        <v>26</v>
      </c>
      <c r="F27" s="10">
        <v>79560</v>
      </c>
      <c r="G27" s="10">
        <v>623660</v>
      </c>
      <c r="H27" s="9">
        <v>1800</v>
      </c>
      <c r="I27" s="9">
        <v>90</v>
      </c>
      <c r="J27" s="13">
        <v>38700</v>
      </c>
      <c r="K27" s="9"/>
      <c r="P27" s="4" t="s">
        <v>270</v>
      </c>
      <c r="Q27" t="s">
        <v>49</v>
      </c>
      <c r="S27"/>
      <c r="T27"/>
      <c r="U27" s="7" t="e">
        <f t="shared" si="0"/>
        <v>#N/A</v>
      </c>
      <c r="V27"/>
    </row>
    <row r="28" spans="1:24">
      <c r="A28" s="2">
        <v>10270</v>
      </c>
      <c r="B28" s="2" t="s">
        <v>334</v>
      </c>
      <c r="C28" s="2">
        <v>10270</v>
      </c>
      <c r="D28" s="2">
        <v>1</v>
      </c>
      <c r="E28" s="10">
        <v>27</v>
      </c>
      <c r="F28" s="10">
        <v>87480</v>
      </c>
      <c r="G28" s="10">
        <v>711140</v>
      </c>
      <c r="H28" s="9">
        <v>1800</v>
      </c>
      <c r="I28" s="9">
        <v>90</v>
      </c>
      <c r="J28" s="13">
        <v>40500</v>
      </c>
      <c r="K28" s="9"/>
      <c r="P28" s="12" t="s">
        <v>61</v>
      </c>
      <c r="Q28" t="s">
        <v>49</v>
      </c>
      <c r="S28" s="5" t="s">
        <v>301</v>
      </c>
      <c r="T28" s="5" t="s">
        <v>335</v>
      </c>
      <c r="U28" s="7">
        <f t="shared" si="0"/>
        <v>20150</v>
      </c>
      <c r="V28" s="5" t="s">
        <v>276</v>
      </c>
      <c r="W28" t="s">
        <v>50</v>
      </c>
      <c r="X28">
        <v>1</v>
      </c>
    </row>
    <row r="29" spans="1:22">
      <c r="A29" s="2">
        <v>10280</v>
      </c>
      <c r="B29" s="2" t="s">
        <v>336</v>
      </c>
      <c r="C29" s="2">
        <v>10280</v>
      </c>
      <c r="D29" s="2">
        <v>1</v>
      </c>
      <c r="E29" s="10">
        <v>28</v>
      </c>
      <c r="F29" s="10">
        <v>95760</v>
      </c>
      <c r="G29" s="10">
        <v>806900</v>
      </c>
      <c r="H29" s="9">
        <v>2000</v>
      </c>
      <c r="I29" s="9">
        <v>100</v>
      </c>
      <c r="J29" s="13">
        <v>42500</v>
      </c>
      <c r="K29" s="9"/>
      <c r="P29" s="4" t="s">
        <v>35</v>
      </c>
      <c r="Q29" t="s">
        <v>49</v>
      </c>
      <c r="S29"/>
      <c r="T29"/>
      <c r="U29" s="7" t="e">
        <f t="shared" si="0"/>
        <v>#N/A</v>
      </c>
      <c r="V29"/>
    </row>
    <row r="30" spans="1:24">
      <c r="A30" s="2">
        <v>10290</v>
      </c>
      <c r="B30" s="2" t="s">
        <v>337</v>
      </c>
      <c r="C30" s="2">
        <v>10290</v>
      </c>
      <c r="D30" s="2">
        <v>1</v>
      </c>
      <c r="E30" s="10">
        <v>29</v>
      </c>
      <c r="F30" s="10">
        <v>104400</v>
      </c>
      <c r="G30" s="10">
        <v>911300</v>
      </c>
      <c r="H30" s="9">
        <v>2000</v>
      </c>
      <c r="I30" s="9">
        <v>100</v>
      </c>
      <c r="J30" s="13">
        <v>44500</v>
      </c>
      <c r="K30" s="9"/>
      <c r="P30" s="12" t="s">
        <v>62</v>
      </c>
      <c r="Q30" t="s">
        <v>49</v>
      </c>
      <c r="S30" s="5" t="s">
        <v>301</v>
      </c>
      <c r="T30" s="5" t="s">
        <v>338</v>
      </c>
      <c r="U30" s="7">
        <f t="shared" si="0"/>
        <v>20200</v>
      </c>
      <c r="V30" s="5" t="s">
        <v>276</v>
      </c>
      <c r="W30" t="s">
        <v>50</v>
      </c>
      <c r="X30">
        <v>1</v>
      </c>
    </row>
    <row r="31" spans="1:22">
      <c r="A31" s="2">
        <v>10300</v>
      </c>
      <c r="B31" s="2" t="s">
        <v>321</v>
      </c>
      <c r="C31" s="2">
        <v>10300</v>
      </c>
      <c r="D31" s="2">
        <v>1</v>
      </c>
      <c r="E31" s="10">
        <v>30</v>
      </c>
      <c r="F31" s="10">
        <v>115200</v>
      </c>
      <c r="G31" s="10">
        <v>1026500</v>
      </c>
      <c r="H31" s="9">
        <v>7000</v>
      </c>
      <c r="I31" s="9">
        <v>100</v>
      </c>
      <c r="J31" s="13">
        <v>51500</v>
      </c>
      <c r="K31" s="9">
        <v>12</v>
      </c>
      <c r="P31" s="4" t="s">
        <v>213</v>
      </c>
      <c r="Q31" t="s">
        <v>49</v>
      </c>
      <c r="S31"/>
      <c r="T31"/>
      <c r="U31" s="7" t="e">
        <f t="shared" si="0"/>
        <v>#N/A</v>
      </c>
      <c r="V31"/>
    </row>
    <row r="32" spans="1:24">
      <c r="A32" s="2">
        <v>10310</v>
      </c>
      <c r="B32" s="2" t="s">
        <v>339</v>
      </c>
      <c r="C32" s="2">
        <v>10310</v>
      </c>
      <c r="D32" s="2">
        <v>1</v>
      </c>
      <c r="E32" s="10">
        <v>31</v>
      </c>
      <c r="F32" s="10">
        <v>126480</v>
      </c>
      <c r="G32" s="10">
        <v>1152980</v>
      </c>
      <c r="H32" s="9">
        <v>2200</v>
      </c>
      <c r="I32" s="9">
        <v>110</v>
      </c>
      <c r="J32" s="13">
        <v>53700</v>
      </c>
      <c r="K32" s="9"/>
      <c r="P32" s="12" t="s">
        <v>63</v>
      </c>
      <c r="Q32" t="s">
        <v>49</v>
      </c>
      <c r="S32" s="5" t="s">
        <v>301</v>
      </c>
      <c r="T32" s="5" t="s">
        <v>340</v>
      </c>
      <c r="U32" s="7">
        <f t="shared" si="0"/>
        <v>20250</v>
      </c>
      <c r="V32" s="5" t="s">
        <v>276</v>
      </c>
      <c r="W32" t="s">
        <v>50</v>
      </c>
      <c r="X32">
        <v>1</v>
      </c>
    </row>
    <row r="33" spans="1:22">
      <c r="A33" s="2">
        <v>10320</v>
      </c>
      <c r="B33" s="2" t="s">
        <v>341</v>
      </c>
      <c r="C33" s="2">
        <v>10320</v>
      </c>
      <c r="D33" s="2">
        <v>1</v>
      </c>
      <c r="E33" s="10">
        <v>32</v>
      </c>
      <c r="F33" s="10">
        <v>138240</v>
      </c>
      <c r="G33" s="10">
        <v>1291220</v>
      </c>
      <c r="H33" s="9">
        <v>2200</v>
      </c>
      <c r="I33" s="9">
        <v>110</v>
      </c>
      <c r="J33" s="13">
        <v>55900</v>
      </c>
      <c r="K33" s="9"/>
      <c r="P33" s="4" t="s">
        <v>216</v>
      </c>
      <c r="Q33" t="s">
        <v>49</v>
      </c>
      <c r="S33"/>
      <c r="T33"/>
      <c r="U33" s="7" t="e">
        <f t="shared" si="0"/>
        <v>#N/A</v>
      </c>
      <c r="V33"/>
    </row>
    <row r="34" spans="1:24">
      <c r="A34" s="2">
        <v>10330</v>
      </c>
      <c r="B34" s="2" t="s">
        <v>342</v>
      </c>
      <c r="C34" s="2">
        <v>10330</v>
      </c>
      <c r="D34" s="2">
        <v>1</v>
      </c>
      <c r="E34" s="10">
        <v>33</v>
      </c>
      <c r="F34" s="10">
        <v>150480</v>
      </c>
      <c r="G34" s="10">
        <v>1441700</v>
      </c>
      <c r="H34" s="9">
        <v>2200</v>
      </c>
      <c r="I34" s="9">
        <v>110</v>
      </c>
      <c r="J34" s="13">
        <v>58100</v>
      </c>
      <c r="K34" s="9"/>
      <c r="P34" s="12" t="s">
        <v>64</v>
      </c>
      <c r="Q34" t="s">
        <v>49</v>
      </c>
      <c r="S34" s="5" t="s">
        <v>301</v>
      </c>
      <c r="T34" s="5" t="s">
        <v>343</v>
      </c>
      <c r="U34" s="7">
        <f t="shared" si="0"/>
        <v>20300</v>
      </c>
      <c r="V34" s="5" t="s">
        <v>276</v>
      </c>
      <c r="W34" t="s">
        <v>50</v>
      </c>
      <c r="X34">
        <v>1</v>
      </c>
    </row>
    <row r="35" spans="1:22">
      <c r="A35" s="2">
        <v>10340</v>
      </c>
      <c r="B35" s="2" t="s">
        <v>344</v>
      </c>
      <c r="C35" s="2">
        <v>10340</v>
      </c>
      <c r="D35" s="2">
        <v>1</v>
      </c>
      <c r="E35" s="10">
        <v>34</v>
      </c>
      <c r="F35" s="10">
        <v>163200</v>
      </c>
      <c r="G35" s="10">
        <v>1604900</v>
      </c>
      <c r="H35" s="9">
        <v>2400</v>
      </c>
      <c r="I35" s="9">
        <v>120</v>
      </c>
      <c r="J35" s="13">
        <v>60500</v>
      </c>
      <c r="K35" s="9"/>
      <c r="P35" s="4" t="s">
        <v>345</v>
      </c>
      <c r="Q35" t="s">
        <v>49</v>
      </c>
      <c r="S35"/>
      <c r="T35"/>
      <c r="U35" s="7" t="e">
        <f t="shared" si="0"/>
        <v>#N/A</v>
      </c>
      <c r="V35"/>
    </row>
    <row r="36" spans="1:22">
      <c r="A36" s="2">
        <v>10350</v>
      </c>
      <c r="B36" s="2" t="s">
        <v>324</v>
      </c>
      <c r="C36" s="2">
        <v>10350</v>
      </c>
      <c r="D36" s="2">
        <v>1</v>
      </c>
      <c r="E36" s="10">
        <v>35</v>
      </c>
      <c r="F36" s="10">
        <v>176400</v>
      </c>
      <c r="G36" s="10">
        <v>1781300</v>
      </c>
      <c r="H36" s="9">
        <v>8400</v>
      </c>
      <c r="I36" s="9">
        <v>120</v>
      </c>
      <c r="J36" s="13">
        <v>68900</v>
      </c>
      <c r="K36" s="9">
        <v>13</v>
      </c>
      <c r="P36" s="4" t="s">
        <v>224</v>
      </c>
      <c r="Q36" t="s">
        <v>49</v>
      </c>
      <c r="S36"/>
      <c r="T36"/>
      <c r="U36" s="7" t="e">
        <f t="shared" si="0"/>
        <v>#N/A</v>
      </c>
      <c r="V36"/>
    </row>
    <row r="37" spans="1:24">
      <c r="A37" s="2">
        <v>10360</v>
      </c>
      <c r="B37" s="2" t="s">
        <v>346</v>
      </c>
      <c r="C37" s="2">
        <v>10360</v>
      </c>
      <c r="D37" s="2">
        <v>1</v>
      </c>
      <c r="E37" s="10">
        <v>36</v>
      </c>
      <c r="F37" s="10">
        <v>190080</v>
      </c>
      <c r="G37" s="10">
        <v>1971380</v>
      </c>
      <c r="H37" s="9">
        <v>2400</v>
      </c>
      <c r="I37" s="9">
        <v>120</v>
      </c>
      <c r="J37" s="13">
        <v>71300</v>
      </c>
      <c r="K37" s="9"/>
      <c r="P37" s="12" t="s">
        <v>65</v>
      </c>
      <c r="Q37" t="s">
        <v>49</v>
      </c>
      <c r="S37" s="5" t="s">
        <v>301</v>
      </c>
      <c r="T37" s="5" t="s">
        <v>347</v>
      </c>
      <c r="U37" s="7">
        <f t="shared" ref="U37:U68" si="1">VLOOKUP(T37,$B$2:$C$641,2,0)</f>
        <v>20350</v>
      </c>
      <c r="V37" s="5" t="s">
        <v>276</v>
      </c>
      <c r="W37" t="s">
        <v>50</v>
      </c>
      <c r="X37">
        <v>1</v>
      </c>
    </row>
    <row r="38" spans="1:22">
      <c r="A38" s="2">
        <v>10370</v>
      </c>
      <c r="B38" s="2" t="s">
        <v>348</v>
      </c>
      <c r="C38" s="2">
        <v>10370</v>
      </c>
      <c r="D38" s="2">
        <v>1</v>
      </c>
      <c r="E38" s="10">
        <v>37</v>
      </c>
      <c r="F38" s="10">
        <v>204240</v>
      </c>
      <c r="G38" s="10">
        <v>2175620</v>
      </c>
      <c r="H38" s="9">
        <v>2600</v>
      </c>
      <c r="I38" s="9">
        <v>130</v>
      </c>
      <c r="J38" s="13">
        <v>73900</v>
      </c>
      <c r="K38" s="9"/>
      <c r="P38" s="4" t="s">
        <v>227</v>
      </c>
      <c r="Q38" t="s">
        <v>49</v>
      </c>
      <c r="S38"/>
      <c r="T38"/>
      <c r="U38" s="7" t="e">
        <f t="shared" si="1"/>
        <v>#N/A</v>
      </c>
      <c r="V38"/>
    </row>
    <row r="39" spans="1:24">
      <c r="A39" s="2">
        <v>10380</v>
      </c>
      <c r="B39" s="2" t="s">
        <v>349</v>
      </c>
      <c r="C39" s="2">
        <v>10380</v>
      </c>
      <c r="D39" s="2">
        <v>1</v>
      </c>
      <c r="E39" s="10">
        <v>38</v>
      </c>
      <c r="F39" s="10">
        <v>218880</v>
      </c>
      <c r="G39" s="10">
        <v>2394500</v>
      </c>
      <c r="H39" s="9">
        <v>2600</v>
      </c>
      <c r="I39" s="9">
        <v>130</v>
      </c>
      <c r="J39" s="13">
        <v>76500</v>
      </c>
      <c r="K39" s="9"/>
      <c r="P39" s="12" t="s">
        <v>66</v>
      </c>
      <c r="Q39" t="s">
        <v>49</v>
      </c>
      <c r="S39" s="5" t="s">
        <v>301</v>
      </c>
      <c r="T39" s="5" t="s">
        <v>350</v>
      </c>
      <c r="U39" s="7">
        <f t="shared" si="1"/>
        <v>20400</v>
      </c>
      <c r="V39" s="5" t="s">
        <v>276</v>
      </c>
      <c r="W39" t="s">
        <v>50</v>
      </c>
      <c r="X39">
        <v>1</v>
      </c>
    </row>
    <row r="40" spans="1:24">
      <c r="A40" s="2">
        <v>10390</v>
      </c>
      <c r="B40" s="2" t="s">
        <v>351</v>
      </c>
      <c r="C40" s="2">
        <v>10390</v>
      </c>
      <c r="D40" s="2">
        <v>1</v>
      </c>
      <c r="E40" s="10">
        <v>39</v>
      </c>
      <c r="F40" s="10">
        <v>234000</v>
      </c>
      <c r="G40" s="10">
        <v>2628500</v>
      </c>
      <c r="H40" s="9">
        <v>2600</v>
      </c>
      <c r="I40" s="9">
        <v>130</v>
      </c>
      <c r="J40" s="13">
        <v>79100</v>
      </c>
      <c r="K40" s="9">
        <v>14</v>
      </c>
      <c r="P40" s="12" t="s">
        <v>67</v>
      </c>
      <c r="Q40" t="s">
        <v>49</v>
      </c>
      <c r="S40" s="5" t="s">
        <v>301</v>
      </c>
      <c r="T40" s="5" t="s">
        <v>352</v>
      </c>
      <c r="U40" s="7">
        <f t="shared" si="1"/>
        <v>30050</v>
      </c>
      <c r="V40" s="5" t="s">
        <v>272</v>
      </c>
      <c r="W40" t="s">
        <v>50</v>
      </c>
      <c r="X40">
        <v>1</v>
      </c>
    </row>
    <row r="41" spans="1:24">
      <c r="A41" s="2">
        <v>10400</v>
      </c>
      <c r="B41" s="2" t="s">
        <v>327</v>
      </c>
      <c r="C41" s="2">
        <v>10400</v>
      </c>
      <c r="D41" s="2">
        <v>1</v>
      </c>
      <c r="E41" s="10">
        <v>40</v>
      </c>
      <c r="F41" s="10">
        <v>302000</v>
      </c>
      <c r="G41" s="10">
        <v>2930500</v>
      </c>
      <c r="H41" s="9">
        <v>9800</v>
      </c>
      <c r="I41" s="9">
        <v>140</v>
      </c>
      <c r="J41" s="13">
        <v>88900</v>
      </c>
      <c r="K41" s="9"/>
      <c r="P41" s="12" t="s">
        <v>68</v>
      </c>
      <c r="Q41" t="s">
        <v>49</v>
      </c>
      <c r="S41" s="5" t="s">
        <v>301</v>
      </c>
      <c r="T41" s="5" t="s">
        <v>353</v>
      </c>
      <c r="U41" s="7">
        <f t="shared" si="1"/>
        <v>30100</v>
      </c>
      <c r="V41" s="5" t="s">
        <v>272</v>
      </c>
      <c r="W41" t="s">
        <v>50</v>
      </c>
      <c r="X41">
        <v>1</v>
      </c>
    </row>
    <row r="42" spans="1:22">
      <c r="A42" s="2">
        <v>20010</v>
      </c>
      <c r="B42" s="2" t="s">
        <v>354</v>
      </c>
      <c r="C42" s="2">
        <v>20010</v>
      </c>
      <c r="D42" s="2">
        <v>1</v>
      </c>
      <c r="E42" s="10">
        <v>41</v>
      </c>
      <c r="F42" s="10">
        <v>270600</v>
      </c>
      <c r="G42" s="10">
        <v>3201100</v>
      </c>
      <c r="H42" s="9">
        <v>2800</v>
      </c>
      <c r="I42" s="9">
        <v>140</v>
      </c>
      <c r="J42" s="13">
        <v>91700</v>
      </c>
      <c r="K42" s="9"/>
      <c r="P42" s="4" t="s">
        <v>38</v>
      </c>
      <c r="Q42" t="s">
        <v>49</v>
      </c>
      <c r="S42"/>
      <c r="T42"/>
      <c r="U42" s="7" t="e">
        <f t="shared" si="1"/>
        <v>#N/A</v>
      </c>
      <c r="V42"/>
    </row>
    <row r="43" spans="1:24">
      <c r="A43" s="2">
        <v>20020</v>
      </c>
      <c r="B43" s="2" t="s">
        <v>355</v>
      </c>
      <c r="C43" s="2">
        <v>20020</v>
      </c>
      <c r="D43" s="2">
        <v>1</v>
      </c>
      <c r="E43" s="10">
        <v>42</v>
      </c>
      <c r="F43" s="10">
        <v>289800</v>
      </c>
      <c r="G43" s="10">
        <v>3490900</v>
      </c>
      <c r="H43" s="9">
        <v>2800</v>
      </c>
      <c r="I43" s="9">
        <v>140</v>
      </c>
      <c r="J43" s="13">
        <v>94500</v>
      </c>
      <c r="K43" s="9"/>
      <c r="P43" s="12" t="s">
        <v>69</v>
      </c>
      <c r="Q43" t="s">
        <v>49</v>
      </c>
      <c r="S43" s="5" t="s">
        <v>301</v>
      </c>
      <c r="T43" s="5" t="s">
        <v>356</v>
      </c>
      <c r="U43" s="7">
        <f t="shared" si="1"/>
        <v>30150</v>
      </c>
      <c r="V43" s="5" t="s">
        <v>272</v>
      </c>
      <c r="W43" t="s">
        <v>50</v>
      </c>
      <c r="X43">
        <v>1</v>
      </c>
    </row>
    <row r="44" spans="1:22">
      <c r="A44" s="2">
        <v>20030</v>
      </c>
      <c r="B44" s="2" t="s">
        <v>357</v>
      </c>
      <c r="C44" s="2">
        <v>20030</v>
      </c>
      <c r="D44" s="2">
        <v>1</v>
      </c>
      <c r="E44" s="10">
        <v>43</v>
      </c>
      <c r="F44" s="10">
        <v>309600</v>
      </c>
      <c r="G44" s="10">
        <v>3800500</v>
      </c>
      <c r="H44" s="9">
        <v>3000</v>
      </c>
      <c r="I44" s="9">
        <v>150</v>
      </c>
      <c r="J44" s="13">
        <v>97500</v>
      </c>
      <c r="K44" s="9"/>
      <c r="P44" s="4" t="s">
        <v>40</v>
      </c>
      <c r="Q44" t="s">
        <v>49</v>
      </c>
      <c r="S44"/>
      <c r="T44"/>
      <c r="U44" s="7" t="e">
        <f t="shared" si="1"/>
        <v>#N/A</v>
      </c>
      <c r="V44"/>
    </row>
    <row r="45" spans="1:24">
      <c r="A45" s="2">
        <v>20040</v>
      </c>
      <c r="B45" s="2" t="s">
        <v>358</v>
      </c>
      <c r="C45" s="2">
        <v>20040</v>
      </c>
      <c r="D45" s="2">
        <v>1</v>
      </c>
      <c r="E45" s="10">
        <v>44</v>
      </c>
      <c r="F45" s="10">
        <v>330000</v>
      </c>
      <c r="G45" s="10">
        <v>4130500</v>
      </c>
      <c r="H45" s="9">
        <v>3000</v>
      </c>
      <c r="I45" s="9">
        <v>150</v>
      </c>
      <c r="J45" s="13">
        <v>100500</v>
      </c>
      <c r="K45" s="9">
        <v>15</v>
      </c>
      <c r="P45" s="12" t="s">
        <v>70</v>
      </c>
      <c r="Q45" t="s">
        <v>49</v>
      </c>
      <c r="S45" s="5" t="s">
        <v>301</v>
      </c>
      <c r="T45" s="5" t="s">
        <v>359</v>
      </c>
      <c r="U45" s="7">
        <f t="shared" si="1"/>
        <v>30200</v>
      </c>
      <c r="V45" s="5" t="s">
        <v>272</v>
      </c>
      <c r="W45" t="s">
        <v>50</v>
      </c>
      <c r="X45">
        <v>1</v>
      </c>
    </row>
    <row r="46" spans="1:22">
      <c r="A46" s="2">
        <v>20050</v>
      </c>
      <c r="B46" s="2" t="s">
        <v>330</v>
      </c>
      <c r="C46" s="2">
        <v>20050</v>
      </c>
      <c r="D46" s="2">
        <v>1</v>
      </c>
      <c r="E46" s="10">
        <v>45</v>
      </c>
      <c r="F46" s="10">
        <v>351000</v>
      </c>
      <c r="G46" s="10">
        <v>4481500</v>
      </c>
      <c r="H46" s="9">
        <v>10500</v>
      </c>
      <c r="I46" s="9">
        <v>150</v>
      </c>
      <c r="J46" s="13">
        <v>111000</v>
      </c>
      <c r="K46" s="9"/>
      <c r="P46" s="4" t="s">
        <v>230</v>
      </c>
      <c r="Q46" t="s">
        <v>49</v>
      </c>
      <c r="S46"/>
      <c r="T46"/>
      <c r="U46" s="7" t="e">
        <f t="shared" si="1"/>
        <v>#N/A</v>
      </c>
      <c r="V46"/>
    </row>
    <row r="47" spans="1:24">
      <c r="A47" s="2">
        <v>20060</v>
      </c>
      <c r="B47" s="2" t="s">
        <v>360</v>
      </c>
      <c r="C47" s="2">
        <v>20060</v>
      </c>
      <c r="D47" s="2">
        <v>1</v>
      </c>
      <c r="E47" s="10">
        <v>46</v>
      </c>
      <c r="F47" s="10">
        <v>372600</v>
      </c>
      <c r="G47" s="10">
        <v>4854100</v>
      </c>
      <c r="H47" s="9">
        <v>3200</v>
      </c>
      <c r="I47" s="9">
        <v>160</v>
      </c>
      <c r="J47" s="13">
        <v>114200</v>
      </c>
      <c r="K47" s="9"/>
      <c r="P47" s="12" t="s">
        <v>71</v>
      </c>
      <c r="Q47" t="s">
        <v>49</v>
      </c>
      <c r="S47" s="5" t="s">
        <v>301</v>
      </c>
      <c r="T47" s="5" t="s">
        <v>361</v>
      </c>
      <c r="U47" s="7">
        <f t="shared" si="1"/>
        <v>30250</v>
      </c>
      <c r="V47" s="5" t="s">
        <v>272</v>
      </c>
      <c r="W47" t="s">
        <v>50</v>
      </c>
      <c r="X47">
        <v>1</v>
      </c>
    </row>
    <row r="48" spans="1:22">
      <c r="A48" s="2">
        <v>20070</v>
      </c>
      <c r="B48" s="2" t="s">
        <v>362</v>
      </c>
      <c r="C48" s="2">
        <v>20070</v>
      </c>
      <c r="D48" s="2">
        <v>1</v>
      </c>
      <c r="E48" s="10">
        <v>47</v>
      </c>
      <c r="F48" s="10">
        <v>394800</v>
      </c>
      <c r="G48" s="10">
        <v>5248900</v>
      </c>
      <c r="H48" s="9">
        <v>3200</v>
      </c>
      <c r="I48" s="9">
        <v>160</v>
      </c>
      <c r="J48" s="13">
        <v>117400</v>
      </c>
      <c r="K48" s="9"/>
      <c r="P48" s="4" t="s">
        <v>233</v>
      </c>
      <c r="Q48" t="s">
        <v>49</v>
      </c>
      <c r="S48"/>
      <c r="T48"/>
      <c r="U48" s="7" t="e">
        <f t="shared" si="1"/>
        <v>#N/A</v>
      </c>
      <c r="V48"/>
    </row>
    <row r="49" spans="1:24">
      <c r="A49" s="2">
        <v>20080</v>
      </c>
      <c r="B49" s="2" t="s">
        <v>363</v>
      </c>
      <c r="C49" s="2">
        <v>20080</v>
      </c>
      <c r="D49" s="2">
        <v>1</v>
      </c>
      <c r="E49" s="10">
        <v>48</v>
      </c>
      <c r="F49" s="10">
        <v>417600</v>
      </c>
      <c r="G49" s="10">
        <v>5666500</v>
      </c>
      <c r="H49" s="9">
        <v>3200</v>
      </c>
      <c r="I49" s="9">
        <v>160</v>
      </c>
      <c r="J49" s="13">
        <v>120600</v>
      </c>
      <c r="K49" s="9"/>
      <c r="P49" s="12" t="s">
        <v>72</v>
      </c>
      <c r="Q49" t="s">
        <v>49</v>
      </c>
      <c r="S49" s="5" t="s">
        <v>301</v>
      </c>
      <c r="T49" s="5" t="s">
        <v>364</v>
      </c>
      <c r="U49" s="7">
        <f t="shared" si="1"/>
        <v>30300</v>
      </c>
      <c r="V49" s="5" t="s">
        <v>272</v>
      </c>
      <c r="W49" t="s">
        <v>50</v>
      </c>
      <c r="X49">
        <v>1</v>
      </c>
    </row>
    <row r="50" spans="1:22">
      <c r="A50" s="2">
        <v>20090</v>
      </c>
      <c r="B50" s="2" t="s">
        <v>365</v>
      </c>
      <c r="C50" s="2">
        <v>20090</v>
      </c>
      <c r="D50" s="2">
        <v>1</v>
      </c>
      <c r="E50" s="10">
        <v>49</v>
      </c>
      <c r="F50" s="10">
        <v>441000</v>
      </c>
      <c r="G50" s="10">
        <v>6107500</v>
      </c>
      <c r="H50" s="9">
        <v>3400</v>
      </c>
      <c r="I50" s="9">
        <v>170</v>
      </c>
      <c r="J50" s="13">
        <v>124000</v>
      </c>
      <c r="K50" s="9">
        <v>16</v>
      </c>
      <c r="P50" s="4" t="s">
        <v>236</v>
      </c>
      <c r="Q50" t="s">
        <v>49</v>
      </c>
      <c r="S50"/>
      <c r="T50"/>
      <c r="U50" s="7" t="e">
        <f t="shared" si="1"/>
        <v>#N/A</v>
      </c>
      <c r="V50"/>
    </row>
    <row r="51" spans="1:24">
      <c r="A51" s="2">
        <v>20100</v>
      </c>
      <c r="B51" s="2" t="s">
        <v>332</v>
      </c>
      <c r="C51" s="2">
        <v>20100</v>
      </c>
      <c r="D51" s="2">
        <v>1</v>
      </c>
      <c r="E51" s="10">
        <v>50</v>
      </c>
      <c r="F51" s="10">
        <v>468000</v>
      </c>
      <c r="G51" s="10">
        <v>6575500</v>
      </c>
      <c r="H51" s="9">
        <v>11900</v>
      </c>
      <c r="I51" s="9">
        <v>170</v>
      </c>
      <c r="J51" s="13">
        <v>135900</v>
      </c>
      <c r="K51" s="9">
        <v>16</v>
      </c>
      <c r="P51" s="12" t="s">
        <v>73</v>
      </c>
      <c r="Q51" t="s">
        <v>49</v>
      </c>
      <c r="S51" s="5" t="s">
        <v>301</v>
      </c>
      <c r="T51" s="5" t="s">
        <v>366</v>
      </c>
      <c r="U51" s="7">
        <f t="shared" si="1"/>
        <v>30350</v>
      </c>
      <c r="V51" s="5" t="s">
        <v>272</v>
      </c>
      <c r="W51" t="s">
        <v>50</v>
      </c>
      <c r="X51">
        <v>1</v>
      </c>
    </row>
    <row r="52" spans="1:22">
      <c r="A52" s="2">
        <v>20110</v>
      </c>
      <c r="B52" s="2" t="s">
        <v>367</v>
      </c>
      <c r="C52" s="2">
        <v>20110</v>
      </c>
      <c r="D52" s="2">
        <v>1</v>
      </c>
      <c r="E52" s="10">
        <v>51</v>
      </c>
      <c r="F52" s="10">
        <v>495720</v>
      </c>
      <c r="G52" s="10">
        <v>7071220</v>
      </c>
      <c r="H52" s="9">
        <v>3400</v>
      </c>
      <c r="I52" s="9">
        <v>170</v>
      </c>
      <c r="J52" s="13">
        <v>139300</v>
      </c>
      <c r="K52" s="9"/>
      <c r="P52" s="4" t="s">
        <v>239</v>
      </c>
      <c r="Q52" t="s">
        <v>49</v>
      </c>
      <c r="S52"/>
      <c r="T52"/>
      <c r="U52" s="7" t="e">
        <f t="shared" si="1"/>
        <v>#N/A</v>
      </c>
      <c r="V52"/>
    </row>
    <row r="53" spans="1:24">
      <c r="A53" s="2">
        <v>20120</v>
      </c>
      <c r="B53" s="2" t="s">
        <v>368</v>
      </c>
      <c r="C53" s="2">
        <v>20120</v>
      </c>
      <c r="D53" s="2">
        <v>1</v>
      </c>
      <c r="E53" s="10">
        <v>52</v>
      </c>
      <c r="F53" s="10">
        <v>524160</v>
      </c>
      <c r="G53" s="10">
        <v>7595380</v>
      </c>
      <c r="H53" s="9">
        <v>3600</v>
      </c>
      <c r="I53" s="9">
        <v>180</v>
      </c>
      <c r="J53" s="13">
        <v>142900</v>
      </c>
      <c r="K53" s="9"/>
      <c r="P53" s="12" t="s">
        <v>74</v>
      </c>
      <c r="Q53" t="s">
        <v>49</v>
      </c>
      <c r="S53" s="5" t="s">
        <v>301</v>
      </c>
      <c r="T53" s="5" t="s">
        <v>369</v>
      </c>
      <c r="U53" s="7">
        <f t="shared" si="1"/>
        <v>30400</v>
      </c>
      <c r="V53" s="5" t="s">
        <v>272</v>
      </c>
      <c r="W53" t="s">
        <v>50</v>
      </c>
      <c r="X53">
        <v>1</v>
      </c>
    </row>
    <row r="54" spans="1:22">
      <c r="A54" s="2">
        <v>20130</v>
      </c>
      <c r="B54" s="2" t="s">
        <v>370</v>
      </c>
      <c r="C54" s="2">
        <v>20130</v>
      </c>
      <c r="D54" s="2">
        <v>1</v>
      </c>
      <c r="E54" s="10">
        <v>53</v>
      </c>
      <c r="F54" s="10">
        <v>553320</v>
      </c>
      <c r="G54" s="10">
        <v>8148700</v>
      </c>
      <c r="H54" s="9">
        <v>3600</v>
      </c>
      <c r="I54" s="9">
        <v>180</v>
      </c>
      <c r="J54" s="13">
        <v>146500</v>
      </c>
      <c r="K54" s="9"/>
      <c r="P54" s="4" t="s">
        <v>371</v>
      </c>
      <c r="Q54" t="s">
        <v>49</v>
      </c>
      <c r="S54"/>
      <c r="T54"/>
      <c r="U54" s="7" t="e">
        <f t="shared" si="1"/>
        <v>#N/A</v>
      </c>
      <c r="V54"/>
    </row>
    <row r="55" spans="1:22">
      <c r="A55" s="2">
        <v>20140</v>
      </c>
      <c r="B55" s="2" t="s">
        <v>372</v>
      </c>
      <c r="C55" s="2">
        <v>20140</v>
      </c>
      <c r="D55" s="2">
        <v>1</v>
      </c>
      <c r="E55" s="10">
        <v>54</v>
      </c>
      <c r="F55" s="10">
        <v>583200</v>
      </c>
      <c r="G55" s="10">
        <v>8731900</v>
      </c>
      <c r="H55" s="9">
        <v>3600</v>
      </c>
      <c r="I55" s="9">
        <v>180</v>
      </c>
      <c r="J55" s="13">
        <v>150100</v>
      </c>
      <c r="K55" s="9"/>
      <c r="P55" s="4" t="s">
        <v>244</v>
      </c>
      <c r="Q55" t="s">
        <v>49</v>
      </c>
      <c r="S55"/>
      <c r="T55"/>
      <c r="U55" s="7" t="e">
        <f t="shared" si="1"/>
        <v>#N/A</v>
      </c>
      <c r="V55"/>
    </row>
    <row r="56" spans="1:24">
      <c r="A56" s="2">
        <v>20150</v>
      </c>
      <c r="B56" s="2" t="s">
        <v>335</v>
      </c>
      <c r="C56" s="2">
        <v>20150</v>
      </c>
      <c r="D56" s="2">
        <v>1</v>
      </c>
      <c r="E56" s="10">
        <v>55</v>
      </c>
      <c r="F56" s="10">
        <v>613800</v>
      </c>
      <c r="G56" s="10">
        <v>9345700</v>
      </c>
      <c r="H56" s="9">
        <v>13300</v>
      </c>
      <c r="I56" s="9">
        <v>190</v>
      </c>
      <c r="J56" s="13">
        <v>163400</v>
      </c>
      <c r="K56" s="9"/>
      <c r="P56" s="12" t="s">
        <v>75</v>
      </c>
      <c r="Q56" t="s">
        <v>49</v>
      </c>
      <c r="S56" s="5" t="s">
        <v>301</v>
      </c>
      <c r="T56" s="5" t="s">
        <v>373</v>
      </c>
      <c r="U56" s="7">
        <f t="shared" si="1"/>
        <v>40050</v>
      </c>
      <c r="V56" s="5" t="s">
        <v>221</v>
      </c>
      <c r="W56" t="s">
        <v>50</v>
      </c>
      <c r="X56">
        <v>1</v>
      </c>
    </row>
    <row r="57" spans="1:22">
      <c r="A57" s="2">
        <v>20160</v>
      </c>
      <c r="B57" s="2" t="s">
        <v>374</v>
      </c>
      <c r="C57" s="2">
        <v>20160</v>
      </c>
      <c r="D57" s="2">
        <v>1</v>
      </c>
      <c r="E57" s="10">
        <v>56</v>
      </c>
      <c r="F57" s="10">
        <v>645120</v>
      </c>
      <c r="G57" s="10">
        <v>9990820</v>
      </c>
      <c r="H57" s="9">
        <v>3800</v>
      </c>
      <c r="I57" s="9">
        <v>190</v>
      </c>
      <c r="J57" s="13">
        <v>167200</v>
      </c>
      <c r="K57" s="9"/>
      <c r="P57" s="4" t="s">
        <v>43</v>
      </c>
      <c r="Q57" t="s">
        <v>49</v>
      </c>
      <c r="S57"/>
      <c r="T57"/>
      <c r="U57" s="7" t="e">
        <f t="shared" si="1"/>
        <v>#N/A</v>
      </c>
      <c r="V57"/>
    </row>
    <row r="58" spans="1:24">
      <c r="A58" s="2">
        <v>20170</v>
      </c>
      <c r="B58" s="2" t="s">
        <v>375</v>
      </c>
      <c r="C58" s="2">
        <v>20170</v>
      </c>
      <c r="D58" s="2">
        <v>1</v>
      </c>
      <c r="E58" s="10">
        <v>57</v>
      </c>
      <c r="F58" s="10">
        <v>677160</v>
      </c>
      <c r="G58" s="10">
        <v>10667980</v>
      </c>
      <c r="H58" s="9">
        <v>3800</v>
      </c>
      <c r="I58" s="9">
        <v>190</v>
      </c>
      <c r="J58" s="13">
        <v>171000</v>
      </c>
      <c r="K58" s="9"/>
      <c r="P58" s="12" t="s">
        <v>76</v>
      </c>
      <c r="Q58" t="s">
        <v>49</v>
      </c>
      <c r="S58" s="5" t="s">
        <v>301</v>
      </c>
      <c r="T58" s="5" t="s">
        <v>376</v>
      </c>
      <c r="U58" s="7">
        <f t="shared" si="1"/>
        <v>40100</v>
      </c>
      <c r="V58" s="5" t="s">
        <v>221</v>
      </c>
      <c r="W58" t="s">
        <v>50</v>
      </c>
      <c r="X58">
        <v>1</v>
      </c>
    </row>
    <row r="59" spans="1:22">
      <c r="A59" s="2">
        <v>20180</v>
      </c>
      <c r="B59" s="2" t="s">
        <v>377</v>
      </c>
      <c r="C59" s="2">
        <v>20180</v>
      </c>
      <c r="D59" s="2">
        <v>1</v>
      </c>
      <c r="E59" s="10">
        <v>58</v>
      </c>
      <c r="F59" s="10">
        <v>709920</v>
      </c>
      <c r="G59" s="10">
        <v>11377900</v>
      </c>
      <c r="H59" s="9">
        <v>4000</v>
      </c>
      <c r="I59" s="9">
        <v>200</v>
      </c>
      <c r="J59" s="13">
        <v>175000</v>
      </c>
      <c r="K59" s="9"/>
      <c r="P59" s="4" t="s">
        <v>246</v>
      </c>
      <c r="Q59" t="s">
        <v>49</v>
      </c>
      <c r="S59"/>
      <c r="T59"/>
      <c r="U59" s="7" t="e">
        <f t="shared" si="1"/>
        <v>#N/A</v>
      </c>
      <c r="V59"/>
    </row>
    <row r="60" spans="1:24">
      <c r="A60" s="2">
        <v>20190</v>
      </c>
      <c r="B60" s="2" t="s">
        <v>378</v>
      </c>
      <c r="C60" s="2">
        <v>20190</v>
      </c>
      <c r="D60" s="2">
        <v>1</v>
      </c>
      <c r="E60" s="10">
        <v>59</v>
      </c>
      <c r="F60" s="10">
        <v>743400</v>
      </c>
      <c r="G60" s="10">
        <v>12121300</v>
      </c>
      <c r="H60" s="9">
        <v>4000</v>
      </c>
      <c r="I60" s="9">
        <v>200</v>
      </c>
      <c r="J60" s="13">
        <v>179000</v>
      </c>
      <c r="K60" s="9"/>
      <c r="P60" s="12" t="s">
        <v>77</v>
      </c>
      <c r="Q60" t="s">
        <v>49</v>
      </c>
      <c r="S60" s="5" t="s">
        <v>301</v>
      </c>
      <c r="T60" s="5" t="s">
        <v>379</v>
      </c>
      <c r="U60" s="7">
        <f t="shared" si="1"/>
        <v>40150</v>
      </c>
      <c r="V60" s="5" t="s">
        <v>221</v>
      </c>
      <c r="W60" t="s">
        <v>50</v>
      </c>
      <c r="X60">
        <v>1</v>
      </c>
    </row>
    <row r="61" spans="1:22">
      <c r="A61" s="2">
        <v>20200</v>
      </c>
      <c r="B61" s="2" t="s">
        <v>338</v>
      </c>
      <c r="C61" s="2">
        <v>20200</v>
      </c>
      <c r="D61" s="2">
        <v>1</v>
      </c>
      <c r="E61" s="10">
        <v>60</v>
      </c>
      <c r="F61" s="10">
        <v>781200</v>
      </c>
      <c r="G61" s="10">
        <v>12902500</v>
      </c>
      <c r="H61" s="9">
        <v>14000</v>
      </c>
      <c r="I61" s="9">
        <v>200</v>
      </c>
      <c r="J61" s="13">
        <v>193000</v>
      </c>
      <c r="K61" s="9"/>
      <c r="P61" s="4" t="s">
        <v>248</v>
      </c>
      <c r="Q61" t="s">
        <v>49</v>
      </c>
      <c r="S61"/>
      <c r="T61"/>
      <c r="U61" s="7" t="e">
        <f t="shared" si="1"/>
        <v>#N/A</v>
      </c>
      <c r="V61"/>
    </row>
    <row r="62" spans="1:24">
      <c r="A62" s="2">
        <v>20210</v>
      </c>
      <c r="B62" s="2" t="s">
        <v>380</v>
      </c>
      <c r="C62" s="2">
        <v>20210</v>
      </c>
      <c r="D62" s="2">
        <v>1</v>
      </c>
      <c r="E62" s="10">
        <v>61</v>
      </c>
      <c r="F62" s="10">
        <v>819840</v>
      </c>
      <c r="G62" s="10">
        <v>13722340</v>
      </c>
      <c r="H62" s="9">
        <v>4200</v>
      </c>
      <c r="I62" s="9">
        <v>210</v>
      </c>
      <c r="J62" s="13">
        <v>197200</v>
      </c>
      <c r="K62" s="9"/>
      <c r="P62" s="12" t="s">
        <v>78</v>
      </c>
      <c r="Q62" t="s">
        <v>49</v>
      </c>
      <c r="S62" s="5" t="s">
        <v>301</v>
      </c>
      <c r="T62" s="5" t="s">
        <v>381</v>
      </c>
      <c r="U62" s="7">
        <f t="shared" si="1"/>
        <v>40200</v>
      </c>
      <c r="V62" s="5" t="s">
        <v>221</v>
      </c>
      <c r="W62" t="s">
        <v>50</v>
      </c>
      <c r="X62">
        <v>1</v>
      </c>
    </row>
    <row r="63" spans="1:22">
      <c r="A63" s="2">
        <v>20220</v>
      </c>
      <c r="B63" s="2" t="s">
        <v>382</v>
      </c>
      <c r="C63" s="2">
        <v>20220</v>
      </c>
      <c r="D63" s="2">
        <v>1</v>
      </c>
      <c r="E63" s="10">
        <v>62</v>
      </c>
      <c r="F63" s="10">
        <v>859320</v>
      </c>
      <c r="G63" s="10">
        <v>14581660</v>
      </c>
      <c r="H63" s="9">
        <v>4200</v>
      </c>
      <c r="I63" s="9">
        <v>210</v>
      </c>
      <c r="J63" s="13">
        <v>201400</v>
      </c>
      <c r="K63" s="9"/>
      <c r="P63" s="4" t="s">
        <v>250</v>
      </c>
      <c r="Q63" t="s">
        <v>49</v>
      </c>
      <c r="S63"/>
      <c r="T63"/>
      <c r="U63" s="7" t="e">
        <f t="shared" si="1"/>
        <v>#N/A</v>
      </c>
      <c r="V63"/>
    </row>
    <row r="64" spans="1:24">
      <c r="A64" s="2">
        <v>20230</v>
      </c>
      <c r="B64" s="2" t="s">
        <v>383</v>
      </c>
      <c r="C64" s="2">
        <v>20230</v>
      </c>
      <c r="D64" s="2">
        <v>1</v>
      </c>
      <c r="E64" s="10">
        <v>63</v>
      </c>
      <c r="F64" s="10">
        <v>899640</v>
      </c>
      <c r="G64" s="10">
        <v>15481300</v>
      </c>
      <c r="H64" s="9">
        <v>4200</v>
      </c>
      <c r="I64" s="9">
        <v>210</v>
      </c>
      <c r="J64" s="13">
        <v>205600</v>
      </c>
      <c r="K64" s="9"/>
      <c r="P64" s="12" t="s">
        <v>79</v>
      </c>
      <c r="Q64" t="s">
        <v>49</v>
      </c>
      <c r="S64" s="5" t="s">
        <v>301</v>
      </c>
      <c r="T64" s="5" t="s">
        <v>384</v>
      </c>
      <c r="U64" s="7">
        <f t="shared" si="1"/>
        <v>40250</v>
      </c>
      <c r="V64" s="5" t="s">
        <v>221</v>
      </c>
      <c r="W64" t="s">
        <v>50</v>
      </c>
      <c r="X64">
        <v>1</v>
      </c>
    </row>
    <row r="65" spans="1:22">
      <c r="A65" s="2">
        <v>20240</v>
      </c>
      <c r="B65" s="2" t="s">
        <v>385</v>
      </c>
      <c r="C65" s="2">
        <v>20240</v>
      </c>
      <c r="D65" s="2">
        <v>1</v>
      </c>
      <c r="E65" s="10">
        <v>64</v>
      </c>
      <c r="F65" s="10">
        <v>940800</v>
      </c>
      <c r="G65" s="10">
        <v>16422100</v>
      </c>
      <c r="H65" s="9">
        <v>4400</v>
      </c>
      <c r="I65" s="9">
        <v>220</v>
      </c>
      <c r="J65" s="13">
        <v>210000</v>
      </c>
      <c r="K65" s="9"/>
      <c r="P65" s="4" t="s">
        <v>251</v>
      </c>
      <c r="Q65" t="s">
        <v>49</v>
      </c>
      <c r="S65"/>
      <c r="T65"/>
      <c r="U65" s="7" t="e">
        <f t="shared" si="1"/>
        <v>#N/A</v>
      </c>
      <c r="V65"/>
    </row>
    <row r="66" spans="1:24">
      <c r="A66" s="2">
        <v>20250</v>
      </c>
      <c r="B66" s="2" t="s">
        <v>340</v>
      </c>
      <c r="C66" s="2">
        <v>20250</v>
      </c>
      <c r="D66" s="2">
        <v>1</v>
      </c>
      <c r="E66" s="10">
        <v>65</v>
      </c>
      <c r="F66" s="10">
        <v>982800</v>
      </c>
      <c r="G66" s="10">
        <v>17404900</v>
      </c>
      <c r="H66" s="9">
        <v>15400</v>
      </c>
      <c r="I66" s="9">
        <v>220</v>
      </c>
      <c r="J66" s="13">
        <v>225400</v>
      </c>
      <c r="K66" s="9"/>
      <c r="P66" s="12" t="s">
        <v>80</v>
      </c>
      <c r="Q66" t="s">
        <v>49</v>
      </c>
      <c r="S66" s="5" t="s">
        <v>301</v>
      </c>
      <c r="T66" s="5" t="s">
        <v>386</v>
      </c>
      <c r="U66" s="7">
        <f t="shared" si="1"/>
        <v>40300</v>
      </c>
      <c r="V66" s="5" t="s">
        <v>221</v>
      </c>
      <c r="W66" t="s">
        <v>50</v>
      </c>
      <c r="X66">
        <v>1</v>
      </c>
    </row>
    <row r="67" spans="1:22">
      <c r="A67" s="2">
        <v>20260</v>
      </c>
      <c r="B67" s="2" t="s">
        <v>387</v>
      </c>
      <c r="C67" s="2">
        <v>20260</v>
      </c>
      <c r="D67" s="2">
        <v>1</v>
      </c>
      <c r="E67" s="10">
        <v>66</v>
      </c>
      <c r="F67" s="10">
        <v>1030640</v>
      </c>
      <c r="G67" s="10">
        <v>18435540</v>
      </c>
      <c r="H67" s="9">
        <v>4400</v>
      </c>
      <c r="I67" s="9">
        <v>220</v>
      </c>
      <c r="J67" s="13">
        <v>229800</v>
      </c>
      <c r="K67" s="9"/>
      <c r="P67" s="4" t="s">
        <v>254</v>
      </c>
      <c r="Q67" t="s">
        <v>49</v>
      </c>
      <c r="S67"/>
      <c r="T67"/>
      <c r="U67" s="7" t="e">
        <f t="shared" si="1"/>
        <v>#N/A</v>
      </c>
      <c r="V67"/>
    </row>
    <row r="68" spans="1:24">
      <c r="A68" s="2">
        <v>20270</v>
      </c>
      <c r="B68" s="2" t="s">
        <v>388</v>
      </c>
      <c r="C68" s="2">
        <v>20270</v>
      </c>
      <c r="D68" s="2">
        <v>1</v>
      </c>
      <c r="E68" s="10">
        <v>67</v>
      </c>
      <c r="F68" s="10">
        <v>1069320</v>
      </c>
      <c r="G68" s="10">
        <v>19504860</v>
      </c>
      <c r="H68" s="9">
        <v>4600</v>
      </c>
      <c r="I68" s="9">
        <v>230</v>
      </c>
      <c r="J68" s="13">
        <v>234400</v>
      </c>
      <c r="K68" s="9"/>
      <c r="P68" s="12" t="s">
        <v>81</v>
      </c>
      <c r="Q68" t="s">
        <v>49</v>
      </c>
      <c r="S68" s="5" t="s">
        <v>301</v>
      </c>
      <c r="T68" s="5" t="s">
        <v>389</v>
      </c>
      <c r="U68" s="7">
        <f t="shared" si="1"/>
        <v>40350</v>
      </c>
      <c r="V68" s="5" t="s">
        <v>221</v>
      </c>
      <c r="W68" t="s">
        <v>50</v>
      </c>
      <c r="X68">
        <v>1</v>
      </c>
    </row>
    <row r="69" spans="1:22">
      <c r="A69" s="2">
        <v>20280</v>
      </c>
      <c r="B69" s="2" t="s">
        <v>390</v>
      </c>
      <c r="C69" s="2">
        <v>20280</v>
      </c>
      <c r="D69" s="2">
        <v>1</v>
      </c>
      <c r="E69" s="10">
        <v>68</v>
      </c>
      <c r="F69" s="10">
        <v>1113840</v>
      </c>
      <c r="G69" s="10">
        <v>20618700</v>
      </c>
      <c r="H69" s="9">
        <v>4600</v>
      </c>
      <c r="I69" s="9">
        <v>230</v>
      </c>
      <c r="J69" s="13">
        <v>239000</v>
      </c>
      <c r="K69" s="9"/>
      <c r="P69" s="4" t="s">
        <v>256</v>
      </c>
      <c r="Q69" t="s">
        <v>49</v>
      </c>
      <c r="S69"/>
      <c r="T69"/>
      <c r="U69" s="7" t="e">
        <f t="shared" ref="U69:U100" si="2">VLOOKUP(T69,$B$2:$C$641,2,0)</f>
        <v>#N/A</v>
      </c>
      <c r="V69"/>
    </row>
    <row r="70" spans="1:24">
      <c r="A70" s="2">
        <v>20290</v>
      </c>
      <c r="B70" s="2" t="s">
        <v>391</v>
      </c>
      <c r="C70" s="2">
        <v>20290</v>
      </c>
      <c r="D70" s="2">
        <v>1</v>
      </c>
      <c r="E70" s="10">
        <v>69</v>
      </c>
      <c r="F70" s="10">
        <v>1159200</v>
      </c>
      <c r="G70" s="10">
        <v>21777900</v>
      </c>
      <c r="H70" s="9">
        <v>4600</v>
      </c>
      <c r="I70" s="9">
        <v>230</v>
      </c>
      <c r="J70" s="13">
        <v>243600</v>
      </c>
      <c r="K70" s="9"/>
      <c r="P70" s="12" t="s">
        <v>82</v>
      </c>
      <c r="Q70" t="s">
        <v>49</v>
      </c>
      <c r="S70" s="5" t="s">
        <v>301</v>
      </c>
      <c r="T70" s="5" t="s">
        <v>392</v>
      </c>
      <c r="U70" s="7">
        <f t="shared" si="2"/>
        <v>40400</v>
      </c>
      <c r="V70" s="5" t="s">
        <v>221</v>
      </c>
      <c r="W70" t="s">
        <v>50</v>
      </c>
      <c r="X70">
        <v>1</v>
      </c>
    </row>
    <row r="71" spans="1:22">
      <c r="A71" s="2">
        <v>20300</v>
      </c>
      <c r="B71" s="2" t="s">
        <v>343</v>
      </c>
      <c r="C71" s="2">
        <v>20300</v>
      </c>
      <c r="D71" s="2">
        <v>1</v>
      </c>
      <c r="E71" s="10">
        <v>70</v>
      </c>
      <c r="F71" s="10">
        <v>1209600</v>
      </c>
      <c r="G71" s="10">
        <v>22987500</v>
      </c>
      <c r="H71" s="9">
        <v>16800</v>
      </c>
      <c r="I71" s="9">
        <v>240</v>
      </c>
      <c r="J71" s="13">
        <v>260400</v>
      </c>
      <c r="K71" s="9"/>
      <c r="P71" s="4" t="s">
        <v>258</v>
      </c>
      <c r="Q71" t="s">
        <v>49</v>
      </c>
      <c r="S71"/>
      <c r="T71"/>
      <c r="U71" s="7" t="e">
        <f t="shared" si="2"/>
        <v>#N/A</v>
      </c>
      <c r="V71"/>
    </row>
    <row r="72" spans="1:24">
      <c r="A72" s="2">
        <v>20310</v>
      </c>
      <c r="B72" s="2" t="s">
        <v>393</v>
      </c>
      <c r="C72" s="2">
        <v>20310</v>
      </c>
      <c r="D72" s="2">
        <v>1</v>
      </c>
      <c r="E72" s="10">
        <v>71</v>
      </c>
      <c r="F72" s="10">
        <v>1260960</v>
      </c>
      <c r="G72" s="10">
        <v>24248460</v>
      </c>
      <c r="H72" s="9">
        <v>4800</v>
      </c>
      <c r="I72" s="9">
        <v>240</v>
      </c>
      <c r="J72" s="13">
        <v>265200</v>
      </c>
      <c r="K72" s="9"/>
      <c r="P72" s="12" t="s">
        <v>84</v>
      </c>
      <c r="Q72" t="s">
        <v>49</v>
      </c>
      <c r="S72" s="5" t="s">
        <v>301</v>
      </c>
      <c r="T72" s="5" t="s">
        <v>394</v>
      </c>
      <c r="U72" s="7">
        <f t="shared" si="2"/>
        <v>50050</v>
      </c>
      <c r="V72" s="5" t="s">
        <v>395</v>
      </c>
      <c r="W72" t="s">
        <v>50</v>
      </c>
      <c r="X72">
        <v>1</v>
      </c>
    </row>
    <row r="73" spans="1:22">
      <c r="A73" s="2">
        <v>20320</v>
      </c>
      <c r="B73" s="2" t="s">
        <v>396</v>
      </c>
      <c r="C73" s="2">
        <v>20320</v>
      </c>
      <c r="D73" s="2">
        <v>1</v>
      </c>
      <c r="E73" s="10">
        <v>72</v>
      </c>
      <c r="F73" s="10">
        <v>1313280</v>
      </c>
      <c r="G73" s="10">
        <v>25561740</v>
      </c>
      <c r="H73" s="9">
        <v>4800</v>
      </c>
      <c r="I73" s="9">
        <v>240</v>
      </c>
      <c r="J73" s="13">
        <v>270000</v>
      </c>
      <c r="K73" s="9"/>
      <c r="P73" s="4" t="s">
        <v>260</v>
      </c>
      <c r="Q73" t="s">
        <v>49</v>
      </c>
      <c r="S73"/>
      <c r="T73"/>
      <c r="U73" s="7" t="e">
        <f t="shared" si="2"/>
        <v>#N/A</v>
      </c>
      <c r="V73"/>
    </row>
    <row r="74" spans="1:24">
      <c r="A74" s="2">
        <v>20330</v>
      </c>
      <c r="B74" s="2" t="s">
        <v>397</v>
      </c>
      <c r="C74" s="2">
        <v>20330</v>
      </c>
      <c r="D74" s="2">
        <v>1</v>
      </c>
      <c r="E74" s="10">
        <v>73</v>
      </c>
      <c r="F74" s="10">
        <v>1366560</v>
      </c>
      <c r="G74" s="10">
        <v>26928300</v>
      </c>
      <c r="H74" s="9">
        <v>5000</v>
      </c>
      <c r="I74" s="9">
        <v>250</v>
      </c>
      <c r="J74" s="13">
        <v>275000</v>
      </c>
      <c r="K74" s="9"/>
      <c r="P74" s="12" t="s">
        <v>85</v>
      </c>
      <c r="Q74" t="s">
        <v>49</v>
      </c>
      <c r="S74" s="5" t="s">
        <v>301</v>
      </c>
      <c r="T74" s="5" t="s">
        <v>398</v>
      </c>
      <c r="U74" s="7">
        <f t="shared" si="2"/>
        <v>50100</v>
      </c>
      <c r="V74" s="5" t="s">
        <v>395</v>
      </c>
      <c r="W74" t="s">
        <v>50</v>
      </c>
      <c r="X74">
        <v>1</v>
      </c>
    </row>
    <row r="75" spans="1:22">
      <c r="A75" s="2">
        <v>20340</v>
      </c>
      <c r="B75" s="2" t="s">
        <v>399</v>
      </c>
      <c r="C75" s="2">
        <v>20340</v>
      </c>
      <c r="D75" s="2">
        <v>1</v>
      </c>
      <c r="E75" s="10">
        <v>74</v>
      </c>
      <c r="F75" s="10">
        <v>1420800</v>
      </c>
      <c r="G75" s="10">
        <v>28349100</v>
      </c>
      <c r="H75" s="9">
        <v>5000</v>
      </c>
      <c r="I75" s="9">
        <v>250</v>
      </c>
      <c r="J75" s="13">
        <v>280000</v>
      </c>
      <c r="K75" s="9"/>
      <c r="P75" s="4" t="s">
        <v>261</v>
      </c>
      <c r="Q75" t="s">
        <v>49</v>
      </c>
      <c r="S75"/>
      <c r="T75"/>
      <c r="U75" s="7" t="e">
        <f t="shared" si="2"/>
        <v>#N/A</v>
      </c>
      <c r="V75"/>
    </row>
    <row r="76" spans="1:24">
      <c r="A76" s="2">
        <v>20350</v>
      </c>
      <c r="B76" s="2" t="s">
        <v>347</v>
      </c>
      <c r="C76" s="2">
        <v>20350</v>
      </c>
      <c r="D76" s="2">
        <v>1</v>
      </c>
      <c r="E76" s="10">
        <v>75</v>
      </c>
      <c r="F76" s="10">
        <v>1476000</v>
      </c>
      <c r="G76" s="10">
        <v>29825100</v>
      </c>
      <c r="H76" s="9">
        <v>17500</v>
      </c>
      <c r="I76" s="9">
        <v>250</v>
      </c>
      <c r="J76" s="13">
        <v>297500</v>
      </c>
      <c r="K76" s="9"/>
      <c r="P76" s="12" t="s">
        <v>86</v>
      </c>
      <c r="Q76" t="s">
        <v>49</v>
      </c>
      <c r="S76" s="5" t="s">
        <v>301</v>
      </c>
      <c r="T76" s="5" t="s">
        <v>400</v>
      </c>
      <c r="U76" s="7">
        <f t="shared" si="2"/>
        <v>50150</v>
      </c>
      <c r="V76" s="5" t="s">
        <v>395</v>
      </c>
      <c r="W76" t="s">
        <v>50</v>
      </c>
      <c r="X76">
        <v>1</v>
      </c>
    </row>
    <row r="77" spans="1:22">
      <c r="A77" s="2">
        <v>20360</v>
      </c>
      <c r="B77" s="2" t="s">
        <v>401</v>
      </c>
      <c r="C77" s="2">
        <v>20360</v>
      </c>
      <c r="D77" s="2">
        <v>23</v>
      </c>
      <c r="E77" s="10">
        <v>76</v>
      </c>
      <c r="F77" s="10">
        <v>1532160</v>
      </c>
      <c r="G77" s="10">
        <v>31357260</v>
      </c>
      <c r="H77" s="9">
        <v>5200</v>
      </c>
      <c r="I77" s="9">
        <v>260</v>
      </c>
      <c r="J77" s="13">
        <v>302700</v>
      </c>
      <c r="K77" s="9"/>
      <c r="P77" s="4" t="s">
        <v>264</v>
      </c>
      <c r="Q77" t="s">
        <v>49</v>
      </c>
      <c r="S77"/>
      <c r="T77"/>
      <c r="U77" s="7" t="e">
        <f t="shared" si="2"/>
        <v>#N/A</v>
      </c>
      <c r="V77"/>
    </row>
    <row r="78" spans="1:24">
      <c r="A78" s="2">
        <v>20370</v>
      </c>
      <c r="B78" s="2" t="s">
        <v>402</v>
      </c>
      <c r="C78" s="2">
        <v>20370</v>
      </c>
      <c r="D78" s="2">
        <v>23</v>
      </c>
      <c r="E78" s="10">
        <v>77</v>
      </c>
      <c r="F78" s="10">
        <v>1589280</v>
      </c>
      <c r="G78" s="10">
        <v>32946540</v>
      </c>
      <c r="H78" s="9">
        <v>5200</v>
      </c>
      <c r="I78" s="9">
        <v>260</v>
      </c>
      <c r="J78" s="13">
        <v>307900</v>
      </c>
      <c r="K78" s="9"/>
      <c r="P78" s="12" t="s">
        <v>87</v>
      </c>
      <c r="Q78" t="s">
        <v>49</v>
      </c>
      <c r="S78" s="5" t="s">
        <v>301</v>
      </c>
      <c r="T78" s="5" t="s">
        <v>403</v>
      </c>
      <c r="U78" s="7">
        <f t="shared" si="2"/>
        <v>50200</v>
      </c>
      <c r="V78" s="5" t="s">
        <v>395</v>
      </c>
      <c r="W78" t="s">
        <v>50</v>
      </c>
      <c r="X78">
        <v>1</v>
      </c>
    </row>
    <row r="79" spans="1:22">
      <c r="A79" s="2">
        <v>20380</v>
      </c>
      <c r="B79" s="2" t="s">
        <v>404</v>
      </c>
      <c r="C79" s="2">
        <v>20380</v>
      </c>
      <c r="D79" s="2">
        <v>23</v>
      </c>
      <c r="E79" s="10">
        <v>78</v>
      </c>
      <c r="F79" s="10">
        <v>1647360</v>
      </c>
      <c r="G79" s="10">
        <v>34593900</v>
      </c>
      <c r="H79" s="9">
        <v>5200</v>
      </c>
      <c r="I79" s="9">
        <v>260</v>
      </c>
      <c r="J79" s="13">
        <v>313100</v>
      </c>
      <c r="K79" s="9"/>
      <c r="P79" s="4" t="s">
        <v>405</v>
      </c>
      <c r="Q79" t="s">
        <v>49</v>
      </c>
      <c r="S79"/>
      <c r="T79"/>
      <c r="U79" s="7" t="e">
        <f t="shared" si="2"/>
        <v>#N/A</v>
      </c>
      <c r="V79"/>
    </row>
    <row r="80" spans="1:24">
      <c r="A80" s="2">
        <v>20390</v>
      </c>
      <c r="B80" s="2" t="s">
        <v>406</v>
      </c>
      <c r="C80" s="2">
        <v>20390</v>
      </c>
      <c r="D80" s="2">
        <v>23</v>
      </c>
      <c r="E80" s="10">
        <v>79</v>
      </c>
      <c r="F80" s="10">
        <v>1706400</v>
      </c>
      <c r="G80" s="10">
        <v>36300300</v>
      </c>
      <c r="H80" s="9">
        <v>5400</v>
      </c>
      <c r="I80" s="9">
        <v>270</v>
      </c>
      <c r="J80" s="13">
        <v>318500</v>
      </c>
      <c r="K80" s="9"/>
      <c r="P80" s="12" t="s">
        <v>88</v>
      </c>
      <c r="Q80" t="s">
        <v>49</v>
      </c>
      <c r="S80" s="5" t="s">
        <v>301</v>
      </c>
      <c r="T80" s="5" t="s">
        <v>407</v>
      </c>
      <c r="U80" s="7">
        <f t="shared" si="2"/>
        <v>50250</v>
      </c>
      <c r="V80" s="5" t="s">
        <v>395</v>
      </c>
      <c r="W80" t="s">
        <v>50</v>
      </c>
      <c r="X80">
        <v>1</v>
      </c>
    </row>
    <row r="81" spans="1:22">
      <c r="A81" s="2">
        <v>20400</v>
      </c>
      <c r="B81" s="2" t="s">
        <v>350</v>
      </c>
      <c r="C81" s="2">
        <v>20400</v>
      </c>
      <c r="D81" s="2">
        <v>23</v>
      </c>
      <c r="E81" s="10">
        <v>80</v>
      </c>
      <c r="F81" s="10">
        <v>1771200</v>
      </c>
      <c r="G81" s="10">
        <v>38071500</v>
      </c>
      <c r="H81" s="9">
        <v>18900</v>
      </c>
      <c r="I81" s="9">
        <v>270</v>
      </c>
      <c r="J81" s="13">
        <v>337400</v>
      </c>
      <c r="K81" s="9">
        <v>21</v>
      </c>
      <c r="P81" s="4" t="s">
        <v>269</v>
      </c>
      <c r="Q81" t="s">
        <v>49</v>
      </c>
      <c r="S81"/>
      <c r="T81"/>
      <c r="U81" s="7" t="e">
        <f t="shared" si="2"/>
        <v>#N/A</v>
      </c>
      <c r="V81"/>
    </row>
    <row r="82" spans="1:24">
      <c r="A82" s="2">
        <v>30010</v>
      </c>
      <c r="B82" s="2" t="s">
        <v>408</v>
      </c>
      <c r="C82" s="2">
        <v>30010</v>
      </c>
      <c r="D82" s="2">
        <v>23</v>
      </c>
      <c r="E82" s="10">
        <v>81</v>
      </c>
      <c r="F82" s="10">
        <v>1837080</v>
      </c>
      <c r="G82" s="10">
        <v>39908580</v>
      </c>
      <c r="H82" s="9">
        <v>5400</v>
      </c>
      <c r="I82" s="9">
        <v>270</v>
      </c>
      <c r="J82" s="13">
        <v>342800</v>
      </c>
      <c r="K82" s="9"/>
      <c r="P82" s="12" t="s">
        <v>89</v>
      </c>
      <c r="Q82" t="s">
        <v>49</v>
      </c>
      <c r="S82" s="5" t="s">
        <v>301</v>
      </c>
      <c r="T82" s="5" t="s">
        <v>409</v>
      </c>
      <c r="U82" s="7">
        <f t="shared" si="2"/>
        <v>50300</v>
      </c>
      <c r="V82" s="5" t="s">
        <v>395</v>
      </c>
      <c r="W82" t="s">
        <v>50</v>
      </c>
      <c r="X82">
        <v>1</v>
      </c>
    </row>
    <row r="83" spans="1:24">
      <c r="A83" s="2">
        <v>30020</v>
      </c>
      <c r="B83" s="2" t="s">
        <v>410</v>
      </c>
      <c r="C83" s="2">
        <v>30020</v>
      </c>
      <c r="D83" s="2">
        <v>25</v>
      </c>
      <c r="E83" s="10">
        <v>82</v>
      </c>
      <c r="F83" s="10">
        <v>1904040</v>
      </c>
      <c r="G83" s="10">
        <v>41812620</v>
      </c>
      <c r="H83" s="9">
        <v>5600</v>
      </c>
      <c r="I83" s="9">
        <v>280</v>
      </c>
      <c r="J83" s="13">
        <v>348400</v>
      </c>
      <c r="K83" s="9"/>
      <c r="P83" s="12" t="s">
        <v>90</v>
      </c>
      <c r="Q83" t="s">
        <v>49</v>
      </c>
      <c r="S83" s="5" t="s">
        <v>301</v>
      </c>
      <c r="T83" s="5" t="s">
        <v>411</v>
      </c>
      <c r="U83" s="7">
        <f t="shared" si="2"/>
        <v>50350</v>
      </c>
      <c r="V83" s="5" t="s">
        <v>395</v>
      </c>
      <c r="W83" t="s">
        <v>50</v>
      </c>
      <c r="X83">
        <v>1</v>
      </c>
    </row>
    <row r="84" spans="1:24">
      <c r="A84" s="2">
        <v>30030</v>
      </c>
      <c r="B84" s="2" t="s">
        <v>412</v>
      </c>
      <c r="C84" s="2">
        <v>30030</v>
      </c>
      <c r="D84" s="2">
        <v>25</v>
      </c>
      <c r="E84" s="10">
        <v>83</v>
      </c>
      <c r="F84" s="10">
        <v>1972080</v>
      </c>
      <c r="G84" s="10">
        <v>43784700</v>
      </c>
      <c r="H84" s="9">
        <v>5600</v>
      </c>
      <c r="I84" s="9">
        <v>280</v>
      </c>
      <c r="J84" s="13">
        <v>354000</v>
      </c>
      <c r="K84" s="9"/>
      <c r="P84" s="12" t="s">
        <v>91</v>
      </c>
      <c r="Q84" t="s">
        <v>49</v>
      </c>
      <c r="S84" s="5" t="s">
        <v>301</v>
      </c>
      <c r="T84" s="5" t="s">
        <v>413</v>
      </c>
      <c r="U84" s="7">
        <f t="shared" si="2"/>
        <v>50400</v>
      </c>
      <c r="V84" s="5" t="s">
        <v>395</v>
      </c>
      <c r="W84" t="s">
        <v>50</v>
      </c>
      <c r="X84">
        <v>1</v>
      </c>
    </row>
    <row r="85" spans="1:24">
      <c r="A85" s="2">
        <v>30040</v>
      </c>
      <c r="B85" s="2" t="s">
        <v>414</v>
      </c>
      <c r="C85" s="2">
        <v>30040</v>
      </c>
      <c r="D85" s="2">
        <v>25</v>
      </c>
      <c r="E85" s="10">
        <v>84</v>
      </c>
      <c r="F85" s="10">
        <v>2041200</v>
      </c>
      <c r="G85" s="10">
        <v>45825900</v>
      </c>
      <c r="H85" s="9">
        <v>5600</v>
      </c>
      <c r="I85" s="9">
        <v>280</v>
      </c>
      <c r="J85" s="13">
        <v>359600</v>
      </c>
      <c r="K85" s="9"/>
      <c r="P85" s="12" t="s">
        <v>93</v>
      </c>
      <c r="Q85" t="s">
        <v>49</v>
      </c>
      <c r="S85" s="5" t="s">
        <v>301</v>
      </c>
      <c r="T85" s="5" t="s">
        <v>415</v>
      </c>
      <c r="U85" s="7">
        <f t="shared" si="2"/>
        <v>60050</v>
      </c>
      <c r="V85" s="5" t="s">
        <v>416</v>
      </c>
      <c r="W85" t="s">
        <v>50</v>
      </c>
      <c r="X85">
        <v>1</v>
      </c>
    </row>
    <row r="86" spans="1:24">
      <c r="A86" s="2">
        <v>30050</v>
      </c>
      <c r="B86" s="2" t="s">
        <v>352</v>
      </c>
      <c r="C86" s="2">
        <v>30050</v>
      </c>
      <c r="D86" s="2">
        <v>25</v>
      </c>
      <c r="E86" s="10">
        <v>85</v>
      </c>
      <c r="F86" s="10">
        <v>2111400</v>
      </c>
      <c r="G86" s="10">
        <v>47937300</v>
      </c>
      <c r="H86" s="9">
        <v>20300</v>
      </c>
      <c r="I86" s="9">
        <v>290</v>
      </c>
      <c r="J86" s="13">
        <v>379900</v>
      </c>
      <c r="K86" s="9"/>
      <c r="P86" s="12" t="s">
        <v>94</v>
      </c>
      <c r="Q86" t="s">
        <v>49</v>
      </c>
      <c r="S86" s="5" t="s">
        <v>301</v>
      </c>
      <c r="T86" s="5" t="s">
        <v>417</v>
      </c>
      <c r="U86" s="7">
        <f t="shared" si="2"/>
        <v>60100</v>
      </c>
      <c r="V86" s="5" t="s">
        <v>416</v>
      </c>
      <c r="W86" t="s">
        <v>50</v>
      </c>
      <c r="X86">
        <v>1</v>
      </c>
    </row>
    <row r="87" spans="1:24">
      <c r="A87" s="2">
        <v>30060</v>
      </c>
      <c r="B87" s="2" t="s">
        <v>418</v>
      </c>
      <c r="C87" s="2">
        <v>30060</v>
      </c>
      <c r="D87" s="2">
        <v>25</v>
      </c>
      <c r="E87" s="10">
        <v>86</v>
      </c>
      <c r="F87" s="10">
        <v>2182680</v>
      </c>
      <c r="G87" s="10">
        <v>50119980</v>
      </c>
      <c r="H87" s="9">
        <v>5800</v>
      </c>
      <c r="I87" s="9">
        <v>290</v>
      </c>
      <c r="J87" s="13">
        <v>385700</v>
      </c>
      <c r="K87" s="9"/>
      <c r="P87" s="12" t="s">
        <v>95</v>
      </c>
      <c r="Q87" t="s">
        <v>49</v>
      </c>
      <c r="S87" s="5" t="s">
        <v>301</v>
      </c>
      <c r="T87" s="5" t="s">
        <v>419</v>
      </c>
      <c r="U87" s="7">
        <f t="shared" si="2"/>
        <v>60150</v>
      </c>
      <c r="V87" s="5" t="s">
        <v>416</v>
      </c>
      <c r="W87" t="s">
        <v>50</v>
      </c>
      <c r="X87">
        <v>1</v>
      </c>
    </row>
    <row r="88" spans="1:22">
      <c r="A88" s="2">
        <v>30070</v>
      </c>
      <c r="B88" s="2" t="s">
        <v>420</v>
      </c>
      <c r="C88" s="2">
        <v>30070</v>
      </c>
      <c r="D88" s="2">
        <v>25</v>
      </c>
      <c r="E88" s="10">
        <v>87</v>
      </c>
      <c r="F88" s="10">
        <v>2305040</v>
      </c>
      <c r="G88" s="10">
        <v>52425020</v>
      </c>
      <c r="H88" s="9">
        <v>5800</v>
      </c>
      <c r="I88" s="9">
        <v>290</v>
      </c>
      <c r="J88" s="13">
        <v>391500</v>
      </c>
      <c r="K88" s="9"/>
      <c r="P88" s="4" t="s">
        <v>273</v>
      </c>
      <c r="Q88" t="s">
        <v>49</v>
      </c>
      <c r="S88"/>
      <c r="T88"/>
      <c r="U88" s="7" t="e">
        <f t="shared" si="2"/>
        <v>#N/A</v>
      </c>
      <c r="V88"/>
    </row>
    <row r="89" spans="1:24">
      <c r="A89" s="2">
        <v>30080</v>
      </c>
      <c r="B89" s="2" t="s">
        <v>421</v>
      </c>
      <c r="C89" s="2">
        <v>30080</v>
      </c>
      <c r="D89" s="2">
        <v>27</v>
      </c>
      <c r="E89" s="10">
        <v>88</v>
      </c>
      <c r="F89" s="10">
        <v>2328480</v>
      </c>
      <c r="G89" s="10">
        <v>54753500</v>
      </c>
      <c r="H89" s="9">
        <v>6000</v>
      </c>
      <c r="I89" s="9">
        <v>300</v>
      </c>
      <c r="J89" s="13">
        <v>397500</v>
      </c>
      <c r="K89" s="9"/>
      <c r="P89" s="12" t="s">
        <v>96</v>
      </c>
      <c r="Q89" t="s">
        <v>49</v>
      </c>
      <c r="S89" s="5" t="s">
        <v>301</v>
      </c>
      <c r="T89" s="5" t="s">
        <v>422</v>
      </c>
      <c r="U89" s="7">
        <f t="shared" si="2"/>
        <v>60200</v>
      </c>
      <c r="V89" s="5" t="s">
        <v>416</v>
      </c>
      <c r="W89" t="s">
        <v>50</v>
      </c>
      <c r="X89">
        <v>1</v>
      </c>
    </row>
    <row r="90" spans="1:24">
      <c r="A90" s="2">
        <v>30090</v>
      </c>
      <c r="B90" s="2" t="s">
        <v>423</v>
      </c>
      <c r="C90" s="2">
        <v>30090</v>
      </c>
      <c r="D90" s="2">
        <v>27</v>
      </c>
      <c r="E90" s="10">
        <v>89</v>
      </c>
      <c r="F90" s="10">
        <v>2403000</v>
      </c>
      <c r="G90" s="10">
        <v>57156500</v>
      </c>
      <c r="H90" s="9">
        <v>6000</v>
      </c>
      <c r="I90" s="9">
        <v>300</v>
      </c>
      <c r="J90" s="13">
        <v>403500</v>
      </c>
      <c r="K90" s="9"/>
      <c r="P90" s="12" t="s">
        <v>97</v>
      </c>
      <c r="Q90" t="s">
        <v>49</v>
      </c>
      <c r="S90" s="5" t="s">
        <v>301</v>
      </c>
      <c r="T90" s="5" t="s">
        <v>424</v>
      </c>
      <c r="U90" s="7">
        <f t="shared" si="2"/>
        <v>60250</v>
      </c>
      <c r="V90" s="5" t="s">
        <v>416</v>
      </c>
      <c r="W90" t="s">
        <v>50</v>
      </c>
      <c r="X90">
        <v>1</v>
      </c>
    </row>
    <row r="91" spans="1:22">
      <c r="A91" s="2">
        <v>30100</v>
      </c>
      <c r="B91" s="2" t="s">
        <v>353</v>
      </c>
      <c r="C91" s="2">
        <v>30100</v>
      </c>
      <c r="D91" s="2">
        <v>27</v>
      </c>
      <c r="E91" s="10">
        <v>90</v>
      </c>
      <c r="F91" s="10">
        <v>2484000</v>
      </c>
      <c r="G91" s="10">
        <v>59640500</v>
      </c>
      <c r="H91" s="9">
        <v>21000</v>
      </c>
      <c r="I91" s="9">
        <v>300</v>
      </c>
      <c r="J91" s="13">
        <v>424500</v>
      </c>
      <c r="K91" s="9"/>
      <c r="P91" s="4" t="s">
        <v>275</v>
      </c>
      <c r="Q91" t="s">
        <v>49</v>
      </c>
      <c r="S91"/>
      <c r="T91"/>
      <c r="U91" s="7" t="e">
        <f t="shared" si="2"/>
        <v>#N/A</v>
      </c>
      <c r="V91"/>
    </row>
    <row r="92" spans="1:24">
      <c r="A92" s="2">
        <v>30110</v>
      </c>
      <c r="B92" s="2" t="s">
        <v>425</v>
      </c>
      <c r="C92" s="2">
        <v>30110</v>
      </c>
      <c r="D92" s="2">
        <v>27</v>
      </c>
      <c r="E92" s="10">
        <v>91</v>
      </c>
      <c r="F92" s="10">
        <v>3066200</v>
      </c>
      <c r="G92" s="10">
        <v>62706700</v>
      </c>
      <c r="H92" s="9">
        <v>6200</v>
      </c>
      <c r="I92" s="9">
        <v>310</v>
      </c>
      <c r="J92" s="13">
        <v>430700</v>
      </c>
      <c r="K92" s="9"/>
      <c r="P92" s="12" t="s">
        <v>98</v>
      </c>
      <c r="Q92" t="s">
        <v>49</v>
      </c>
      <c r="S92" s="5" t="s">
        <v>301</v>
      </c>
      <c r="T92" s="5" t="s">
        <v>426</v>
      </c>
      <c r="U92" s="7">
        <f t="shared" si="2"/>
        <v>60300</v>
      </c>
      <c r="V92" s="5" t="s">
        <v>416</v>
      </c>
      <c r="W92" t="s">
        <v>50</v>
      </c>
      <c r="X92">
        <v>1</v>
      </c>
    </row>
    <row r="93" spans="1:24">
      <c r="A93" s="2">
        <v>30120</v>
      </c>
      <c r="B93" s="2" t="s">
        <v>427</v>
      </c>
      <c r="C93" s="2">
        <v>30120</v>
      </c>
      <c r="D93" s="2">
        <v>27</v>
      </c>
      <c r="E93" s="10">
        <v>92</v>
      </c>
      <c r="F93" s="10">
        <v>2649600</v>
      </c>
      <c r="G93" s="10">
        <v>65356300</v>
      </c>
      <c r="H93" s="9">
        <v>6200</v>
      </c>
      <c r="I93" s="9">
        <v>310</v>
      </c>
      <c r="J93" s="13">
        <v>436900</v>
      </c>
      <c r="K93" s="9"/>
      <c r="P93" s="12" t="s">
        <v>99</v>
      </c>
      <c r="Q93" t="s">
        <v>49</v>
      </c>
      <c r="S93" s="5" t="s">
        <v>301</v>
      </c>
      <c r="T93" s="5" t="s">
        <v>428</v>
      </c>
      <c r="U93" s="7">
        <f t="shared" si="2"/>
        <v>60350</v>
      </c>
      <c r="V93" s="5" t="s">
        <v>416</v>
      </c>
      <c r="W93" t="s">
        <v>50</v>
      </c>
      <c r="X93">
        <v>1</v>
      </c>
    </row>
    <row r="94" spans="1:24">
      <c r="A94" s="2">
        <v>30130</v>
      </c>
      <c r="B94" s="2" t="s">
        <v>429</v>
      </c>
      <c r="C94" s="2">
        <v>30130</v>
      </c>
      <c r="D94" s="2">
        <v>27</v>
      </c>
      <c r="E94" s="10">
        <v>93</v>
      </c>
      <c r="F94" s="10">
        <v>2734200</v>
      </c>
      <c r="G94" s="10">
        <v>68090500</v>
      </c>
      <c r="H94" s="9">
        <v>6200</v>
      </c>
      <c r="I94" s="9">
        <v>310</v>
      </c>
      <c r="J94" s="13">
        <v>443100</v>
      </c>
      <c r="K94" s="9"/>
      <c r="P94" s="12" t="s">
        <v>100</v>
      </c>
      <c r="Q94" t="s">
        <v>49</v>
      </c>
      <c r="S94" s="5" t="s">
        <v>301</v>
      </c>
      <c r="T94" s="5" t="s">
        <v>430</v>
      </c>
      <c r="U94" s="7">
        <f t="shared" si="2"/>
        <v>60400</v>
      </c>
      <c r="V94" s="5" t="s">
        <v>416</v>
      </c>
      <c r="W94" t="s">
        <v>50</v>
      </c>
      <c r="X94">
        <v>1</v>
      </c>
    </row>
    <row r="95" spans="1:24">
      <c r="A95" s="2">
        <v>30140</v>
      </c>
      <c r="B95" s="2" t="s">
        <v>431</v>
      </c>
      <c r="C95" s="2">
        <v>30140</v>
      </c>
      <c r="D95" s="2">
        <v>29</v>
      </c>
      <c r="E95" s="10">
        <v>94</v>
      </c>
      <c r="F95" s="10">
        <v>2820000</v>
      </c>
      <c r="G95" s="10">
        <v>70910500</v>
      </c>
      <c r="H95" s="9">
        <v>6400</v>
      </c>
      <c r="I95" s="9">
        <v>320</v>
      </c>
      <c r="J95" s="13">
        <v>449500</v>
      </c>
      <c r="K95" s="9"/>
      <c r="P95" s="12" t="s">
        <v>101</v>
      </c>
      <c r="Q95" t="s">
        <v>49</v>
      </c>
      <c r="S95" s="5" t="s">
        <v>301</v>
      </c>
      <c r="T95" s="5" t="s">
        <v>432</v>
      </c>
      <c r="U95" s="7">
        <f t="shared" si="2"/>
        <v>70050</v>
      </c>
      <c r="V95" s="5" t="s">
        <v>433</v>
      </c>
      <c r="W95" t="s">
        <v>50</v>
      </c>
      <c r="X95">
        <v>1</v>
      </c>
    </row>
    <row r="96" spans="1:22">
      <c r="A96" s="2">
        <v>30150</v>
      </c>
      <c r="B96" s="2" t="s">
        <v>356</v>
      </c>
      <c r="C96" s="2">
        <v>30150</v>
      </c>
      <c r="D96" s="2">
        <v>29</v>
      </c>
      <c r="E96" s="10">
        <v>95</v>
      </c>
      <c r="F96" s="10">
        <v>2907000</v>
      </c>
      <c r="G96" s="10">
        <v>73817500</v>
      </c>
      <c r="H96" s="9">
        <v>22400</v>
      </c>
      <c r="I96" s="9">
        <v>320</v>
      </c>
      <c r="J96" s="13">
        <v>471900</v>
      </c>
      <c r="K96" s="9"/>
      <c r="P96" s="4" t="s">
        <v>46</v>
      </c>
      <c r="Q96" t="s">
        <v>49</v>
      </c>
      <c r="S96"/>
      <c r="T96"/>
      <c r="U96" s="7" t="e">
        <f t="shared" si="2"/>
        <v>#N/A</v>
      </c>
      <c r="V96"/>
    </row>
    <row r="97" spans="1:24">
      <c r="A97" s="2">
        <v>30160</v>
      </c>
      <c r="B97" s="2" t="s">
        <v>434</v>
      </c>
      <c r="C97" s="2">
        <v>30160</v>
      </c>
      <c r="D97" s="2">
        <v>29</v>
      </c>
      <c r="E97" s="10">
        <v>96</v>
      </c>
      <c r="F97" s="10">
        <v>2995200</v>
      </c>
      <c r="G97" s="10">
        <v>76812700</v>
      </c>
      <c r="H97" s="9">
        <v>6400</v>
      </c>
      <c r="I97" s="9">
        <v>320</v>
      </c>
      <c r="J97" s="13">
        <v>478300</v>
      </c>
      <c r="K97" s="9"/>
      <c r="P97" s="12" t="s">
        <v>102</v>
      </c>
      <c r="Q97" t="s">
        <v>49</v>
      </c>
      <c r="S97" s="5" t="s">
        <v>301</v>
      </c>
      <c r="T97" s="5" t="s">
        <v>435</v>
      </c>
      <c r="U97" s="7">
        <f t="shared" si="2"/>
        <v>70100</v>
      </c>
      <c r="V97" s="5" t="s">
        <v>433</v>
      </c>
      <c r="W97" t="s">
        <v>50</v>
      </c>
      <c r="X97">
        <v>1</v>
      </c>
    </row>
    <row r="98" spans="1:24">
      <c r="A98" s="2">
        <v>30170</v>
      </c>
      <c r="B98" s="2" t="s">
        <v>436</v>
      </c>
      <c r="C98" s="2">
        <v>30170</v>
      </c>
      <c r="D98" s="2">
        <v>29</v>
      </c>
      <c r="E98" s="10">
        <v>97</v>
      </c>
      <c r="F98" s="10">
        <v>3084600</v>
      </c>
      <c r="G98" s="10">
        <v>79897300</v>
      </c>
      <c r="H98" s="9">
        <v>6600</v>
      </c>
      <c r="I98" s="9">
        <v>330</v>
      </c>
      <c r="J98" s="13">
        <v>484900</v>
      </c>
      <c r="K98" s="9"/>
      <c r="P98" s="12" t="s">
        <v>103</v>
      </c>
      <c r="Q98" t="s">
        <v>49</v>
      </c>
      <c r="S98" s="5" t="s">
        <v>301</v>
      </c>
      <c r="T98" s="5" t="s">
        <v>437</v>
      </c>
      <c r="U98" s="7">
        <f t="shared" si="2"/>
        <v>70150</v>
      </c>
      <c r="V98" s="5" t="s">
        <v>433</v>
      </c>
      <c r="W98" t="s">
        <v>50</v>
      </c>
      <c r="X98">
        <v>1</v>
      </c>
    </row>
    <row r="99" spans="1:22">
      <c r="A99" s="2">
        <v>30180</v>
      </c>
      <c r="B99" s="2" t="s">
        <v>438</v>
      </c>
      <c r="C99" s="2">
        <v>30180</v>
      </c>
      <c r="D99" s="2">
        <v>29</v>
      </c>
      <c r="E99" s="10">
        <v>98</v>
      </c>
      <c r="F99" s="10">
        <v>3175200</v>
      </c>
      <c r="G99" s="10">
        <v>83072500</v>
      </c>
      <c r="H99" s="9">
        <v>6600</v>
      </c>
      <c r="I99" s="9">
        <v>330</v>
      </c>
      <c r="J99" s="13">
        <v>491500</v>
      </c>
      <c r="K99" s="9"/>
      <c r="P99" s="4" t="s">
        <v>277</v>
      </c>
      <c r="Q99" t="s">
        <v>49</v>
      </c>
      <c r="S99"/>
      <c r="T99"/>
      <c r="U99" s="7" t="e">
        <f t="shared" si="2"/>
        <v>#N/A</v>
      </c>
      <c r="V99"/>
    </row>
    <row r="100" spans="1:24">
      <c r="A100" s="2">
        <v>30190</v>
      </c>
      <c r="B100" s="2" t="s">
        <v>439</v>
      </c>
      <c r="C100" s="2">
        <v>30190</v>
      </c>
      <c r="D100" s="2">
        <v>29</v>
      </c>
      <c r="E100" s="10">
        <v>99</v>
      </c>
      <c r="F100" s="10">
        <v>3267000</v>
      </c>
      <c r="G100" s="10">
        <v>86339500</v>
      </c>
      <c r="H100" s="9">
        <v>6600</v>
      </c>
      <c r="I100" s="9">
        <v>330</v>
      </c>
      <c r="J100" s="13">
        <v>498100</v>
      </c>
      <c r="K100" s="9"/>
      <c r="P100" s="12" t="s">
        <v>104</v>
      </c>
      <c r="Q100" t="s">
        <v>49</v>
      </c>
      <c r="S100" s="5" t="s">
        <v>301</v>
      </c>
      <c r="T100" s="5" t="s">
        <v>440</v>
      </c>
      <c r="U100" s="7">
        <f t="shared" si="2"/>
        <v>70200</v>
      </c>
      <c r="V100" s="5" t="s">
        <v>433</v>
      </c>
      <c r="W100" t="s">
        <v>50</v>
      </c>
      <c r="X100">
        <v>1</v>
      </c>
    </row>
    <row r="101" spans="1:22">
      <c r="A101" s="2">
        <v>30200</v>
      </c>
      <c r="B101" s="2" t="s">
        <v>359</v>
      </c>
      <c r="C101" s="2">
        <v>30200</v>
      </c>
      <c r="D101" s="2">
        <v>31</v>
      </c>
      <c r="E101" s="10">
        <v>100</v>
      </c>
      <c r="F101" s="10">
        <v>3366000</v>
      </c>
      <c r="G101" s="10">
        <v>89705500</v>
      </c>
      <c r="H101" s="9">
        <v>23800</v>
      </c>
      <c r="I101" s="9">
        <v>340</v>
      </c>
      <c r="J101" s="13">
        <v>521900</v>
      </c>
      <c r="K101" s="9"/>
      <c r="P101" s="4" t="s">
        <v>279</v>
      </c>
      <c r="Q101" t="s">
        <v>49</v>
      </c>
      <c r="S101"/>
      <c r="T101"/>
      <c r="U101" s="7" t="e">
        <f t="shared" ref="U101:U132" si="3">VLOOKUP(T101,$B$2:$C$641,2,0)</f>
        <v>#N/A</v>
      </c>
      <c r="V101"/>
    </row>
    <row r="102" spans="1:24">
      <c r="A102" s="2">
        <v>30210</v>
      </c>
      <c r="B102" s="2" t="s">
        <v>441</v>
      </c>
      <c r="C102" s="2">
        <v>30210</v>
      </c>
      <c r="D102" s="2">
        <v>31</v>
      </c>
      <c r="E102" s="10">
        <v>101</v>
      </c>
      <c r="F102" s="10">
        <v>3466320</v>
      </c>
      <c r="G102" s="10">
        <v>93171820</v>
      </c>
      <c r="H102" s="9">
        <v>6800</v>
      </c>
      <c r="I102" s="9">
        <v>340</v>
      </c>
      <c r="J102" s="13">
        <v>528700</v>
      </c>
      <c r="K102" s="9"/>
      <c r="P102" s="12" t="s">
        <v>105</v>
      </c>
      <c r="Q102" t="s">
        <v>49</v>
      </c>
      <c r="S102" s="5" t="s">
        <v>301</v>
      </c>
      <c r="T102" s="5" t="s">
        <v>442</v>
      </c>
      <c r="U102" s="7">
        <f t="shared" si="3"/>
        <v>70250</v>
      </c>
      <c r="V102" s="5" t="s">
        <v>433</v>
      </c>
      <c r="W102" t="s">
        <v>50</v>
      </c>
      <c r="X102">
        <v>1</v>
      </c>
    </row>
    <row r="103" spans="1:22">
      <c r="A103" s="2">
        <v>30220</v>
      </c>
      <c r="B103" s="2" t="s">
        <v>443</v>
      </c>
      <c r="C103" s="2">
        <v>30220</v>
      </c>
      <c r="D103" s="2">
        <v>31</v>
      </c>
      <c r="E103" s="10">
        <v>102</v>
      </c>
      <c r="F103" s="10">
        <v>3567960</v>
      </c>
      <c r="G103" s="10">
        <v>96739780</v>
      </c>
      <c r="H103" s="9">
        <v>6800</v>
      </c>
      <c r="I103" s="9">
        <v>340</v>
      </c>
      <c r="J103" s="13">
        <v>535500</v>
      </c>
      <c r="K103" s="9"/>
      <c r="P103" s="4" t="s">
        <v>282</v>
      </c>
      <c r="Q103" t="s">
        <v>49</v>
      </c>
      <c r="S103"/>
      <c r="T103"/>
      <c r="U103" s="7" t="e">
        <f t="shared" si="3"/>
        <v>#N/A</v>
      </c>
      <c r="V103"/>
    </row>
    <row r="104" spans="1:24">
      <c r="A104" s="2">
        <v>30230</v>
      </c>
      <c r="B104" s="2" t="s">
        <v>444</v>
      </c>
      <c r="C104" s="2">
        <v>30230</v>
      </c>
      <c r="D104" s="2">
        <v>31</v>
      </c>
      <c r="E104" s="10">
        <v>103</v>
      </c>
      <c r="F104" s="10">
        <v>3670920</v>
      </c>
      <c r="G104" s="10">
        <v>100410700</v>
      </c>
      <c r="H104" s="9">
        <v>7000</v>
      </c>
      <c r="I104" s="9">
        <v>350</v>
      </c>
      <c r="J104" s="13">
        <v>542500</v>
      </c>
      <c r="K104" s="9"/>
      <c r="P104" s="12" t="s">
        <v>106</v>
      </c>
      <c r="Q104" t="s">
        <v>49</v>
      </c>
      <c r="S104" s="5" t="s">
        <v>301</v>
      </c>
      <c r="T104" s="5" t="s">
        <v>445</v>
      </c>
      <c r="U104" s="7">
        <f t="shared" si="3"/>
        <v>70300</v>
      </c>
      <c r="V104" s="5" t="s">
        <v>433</v>
      </c>
      <c r="W104" t="s">
        <v>50</v>
      </c>
      <c r="X104">
        <v>1</v>
      </c>
    </row>
    <row r="105" spans="1:24">
      <c r="A105" s="2">
        <v>30240</v>
      </c>
      <c r="B105" s="2" t="s">
        <v>446</v>
      </c>
      <c r="C105" s="2">
        <v>30240</v>
      </c>
      <c r="D105" s="2">
        <v>31</v>
      </c>
      <c r="E105" s="10">
        <v>104</v>
      </c>
      <c r="F105" s="10">
        <v>3775200</v>
      </c>
      <c r="G105" s="10">
        <v>104185900</v>
      </c>
      <c r="H105" s="9">
        <v>7000</v>
      </c>
      <c r="I105" s="9">
        <v>350</v>
      </c>
      <c r="J105" s="13">
        <v>549500</v>
      </c>
      <c r="K105" s="9"/>
      <c r="P105" s="12" t="s">
        <v>107</v>
      </c>
      <c r="Q105" t="s">
        <v>49</v>
      </c>
      <c r="S105" s="5" t="s">
        <v>301</v>
      </c>
      <c r="T105" s="5" t="s">
        <v>447</v>
      </c>
      <c r="U105" s="7">
        <f t="shared" si="3"/>
        <v>70350</v>
      </c>
      <c r="V105" s="5" t="s">
        <v>433</v>
      </c>
      <c r="W105" t="s">
        <v>50</v>
      </c>
      <c r="X105">
        <v>1</v>
      </c>
    </row>
    <row r="106" spans="1:22">
      <c r="A106" s="2">
        <v>30250</v>
      </c>
      <c r="B106" s="2" t="s">
        <v>361</v>
      </c>
      <c r="C106" s="2">
        <v>30250</v>
      </c>
      <c r="D106" s="2">
        <v>31</v>
      </c>
      <c r="E106" s="10">
        <v>105</v>
      </c>
      <c r="F106" s="10">
        <v>3880800</v>
      </c>
      <c r="G106" s="10">
        <v>108066700</v>
      </c>
      <c r="H106" s="9">
        <v>24500</v>
      </c>
      <c r="I106" s="9">
        <v>350</v>
      </c>
      <c r="J106" s="13">
        <v>574000</v>
      </c>
      <c r="K106" s="9"/>
      <c r="P106" s="4" t="s">
        <v>283</v>
      </c>
      <c r="Q106" t="s">
        <v>49</v>
      </c>
      <c r="S106"/>
      <c r="T106"/>
      <c r="U106" s="7" t="e">
        <f t="shared" si="3"/>
        <v>#N/A</v>
      </c>
      <c r="V106"/>
    </row>
    <row r="107" spans="1:24">
      <c r="A107" s="2">
        <v>30260</v>
      </c>
      <c r="B107" s="2" t="s">
        <v>448</v>
      </c>
      <c r="C107" s="2">
        <v>30260</v>
      </c>
      <c r="D107" s="2">
        <v>33</v>
      </c>
      <c r="E107" s="10">
        <v>106</v>
      </c>
      <c r="F107" s="10">
        <v>3987720</v>
      </c>
      <c r="G107" s="10">
        <v>112054420</v>
      </c>
      <c r="H107" s="9">
        <v>7200</v>
      </c>
      <c r="I107" s="9">
        <v>360</v>
      </c>
      <c r="J107" s="13">
        <v>581200</v>
      </c>
      <c r="K107" s="9"/>
      <c r="P107" s="12" t="s">
        <v>108</v>
      </c>
      <c r="Q107" t="s">
        <v>49</v>
      </c>
      <c r="S107" s="5" t="s">
        <v>301</v>
      </c>
      <c r="T107" s="5" t="s">
        <v>449</v>
      </c>
      <c r="U107" s="7">
        <f t="shared" si="3"/>
        <v>70400</v>
      </c>
      <c r="V107" s="5" t="s">
        <v>433</v>
      </c>
      <c r="W107" t="s">
        <v>50</v>
      </c>
      <c r="X107">
        <v>1</v>
      </c>
    </row>
    <row r="108" spans="1:22">
      <c r="A108" s="2">
        <v>30270</v>
      </c>
      <c r="B108" s="2" t="s">
        <v>450</v>
      </c>
      <c r="C108" s="2">
        <v>30270</v>
      </c>
      <c r="D108" s="2">
        <v>33</v>
      </c>
      <c r="E108" s="10">
        <v>107</v>
      </c>
      <c r="F108" s="10">
        <v>4095960</v>
      </c>
      <c r="G108" s="10">
        <v>116150380</v>
      </c>
      <c r="H108" s="9">
        <v>7200</v>
      </c>
      <c r="I108" s="9">
        <v>360</v>
      </c>
      <c r="J108" s="13">
        <v>588400</v>
      </c>
      <c r="K108" s="9"/>
      <c r="P108" s="4" t="s">
        <v>285</v>
      </c>
      <c r="Q108" t="s">
        <v>49</v>
      </c>
      <c r="S108"/>
      <c r="T108"/>
      <c r="U108" s="7" t="e">
        <f t="shared" si="3"/>
        <v>#N/A</v>
      </c>
      <c r="V108"/>
    </row>
    <row r="109" spans="1:24">
      <c r="A109" s="2">
        <v>30280</v>
      </c>
      <c r="B109" s="2" t="s">
        <v>451</v>
      </c>
      <c r="C109" s="2">
        <v>30280</v>
      </c>
      <c r="D109" s="2">
        <v>33</v>
      </c>
      <c r="E109" s="10">
        <v>108</v>
      </c>
      <c r="F109" s="10">
        <v>4205520</v>
      </c>
      <c r="G109" s="10">
        <v>120355900</v>
      </c>
      <c r="H109" s="9">
        <v>7200</v>
      </c>
      <c r="I109" s="9">
        <v>360</v>
      </c>
      <c r="J109" s="13">
        <v>595600</v>
      </c>
      <c r="K109" s="9"/>
      <c r="P109" s="12" t="s">
        <v>110</v>
      </c>
      <c r="Q109" t="s">
        <v>49</v>
      </c>
      <c r="S109" s="5" t="s">
        <v>301</v>
      </c>
      <c r="T109" s="5" t="s">
        <v>452</v>
      </c>
      <c r="U109" s="7">
        <f t="shared" si="3"/>
        <v>80050</v>
      </c>
      <c r="V109" s="5" t="s">
        <v>453</v>
      </c>
      <c r="W109" t="s">
        <v>50</v>
      </c>
      <c r="X109">
        <v>1</v>
      </c>
    </row>
    <row r="110" spans="1:22">
      <c r="A110" s="2">
        <v>30290</v>
      </c>
      <c r="B110" s="2" t="s">
        <v>454</v>
      </c>
      <c r="C110" s="2">
        <v>30290</v>
      </c>
      <c r="D110" s="2">
        <v>33</v>
      </c>
      <c r="E110" s="10">
        <v>109</v>
      </c>
      <c r="F110" s="10">
        <v>4316400</v>
      </c>
      <c r="G110" s="10">
        <v>124672300</v>
      </c>
      <c r="H110" s="9">
        <v>7400</v>
      </c>
      <c r="I110" s="9">
        <v>370</v>
      </c>
      <c r="J110" s="13">
        <v>603000</v>
      </c>
      <c r="K110" s="9"/>
      <c r="P110" s="4" t="s">
        <v>287</v>
      </c>
      <c r="Q110" t="s">
        <v>49</v>
      </c>
      <c r="S110"/>
      <c r="T110"/>
      <c r="U110" s="7" t="e">
        <f t="shared" si="3"/>
        <v>#N/A</v>
      </c>
      <c r="V110"/>
    </row>
    <row r="111" spans="1:24">
      <c r="A111" s="2">
        <v>30300</v>
      </c>
      <c r="B111" s="2" t="s">
        <v>364</v>
      </c>
      <c r="C111" s="2">
        <v>30300</v>
      </c>
      <c r="D111" s="2">
        <v>33</v>
      </c>
      <c r="E111" s="10">
        <v>110</v>
      </c>
      <c r="F111" s="10">
        <v>4435200</v>
      </c>
      <c r="G111" s="10">
        <v>129107500</v>
      </c>
      <c r="H111" s="9">
        <v>25900</v>
      </c>
      <c r="I111" s="9">
        <v>370</v>
      </c>
      <c r="J111" s="13">
        <v>628900</v>
      </c>
      <c r="K111" s="9"/>
      <c r="P111" s="12" t="s">
        <v>111</v>
      </c>
      <c r="Q111" t="s">
        <v>49</v>
      </c>
      <c r="S111" s="5" t="s">
        <v>301</v>
      </c>
      <c r="T111" s="5" t="s">
        <v>455</v>
      </c>
      <c r="U111" s="7">
        <f t="shared" si="3"/>
        <v>80100</v>
      </c>
      <c r="V111" s="5" t="s">
        <v>453</v>
      </c>
      <c r="W111" t="s">
        <v>50</v>
      </c>
      <c r="X111">
        <v>1</v>
      </c>
    </row>
    <row r="112" spans="1:22">
      <c r="A112" s="2">
        <v>30310</v>
      </c>
      <c r="B112" s="2" t="s">
        <v>456</v>
      </c>
      <c r="C112" s="2">
        <v>30310</v>
      </c>
      <c r="D112" s="2">
        <v>33</v>
      </c>
      <c r="E112" s="14">
        <v>111</v>
      </c>
      <c r="F112" s="14">
        <v>4555440</v>
      </c>
      <c r="G112" s="14">
        <v>133662940</v>
      </c>
      <c r="H112" s="14">
        <v>7400</v>
      </c>
      <c r="I112" s="14">
        <v>370</v>
      </c>
      <c r="J112" s="13">
        <v>636300</v>
      </c>
      <c r="K112" s="14"/>
      <c r="P112" s="4" t="s">
        <v>289</v>
      </c>
      <c r="Q112" t="s">
        <v>49</v>
      </c>
      <c r="S112"/>
      <c r="T112"/>
      <c r="U112" s="7" t="e">
        <f t="shared" si="3"/>
        <v>#N/A</v>
      </c>
      <c r="V112"/>
    </row>
    <row r="113" spans="1:24">
      <c r="A113" s="2">
        <v>30320</v>
      </c>
      <c r="B113" s="2" t="s">
        <v>457</v>
      </c>
      <c r="C113" s="2">
        <v>30320</v>
      </c>
      <c r="D113" s="2">
        <v>35</v>
      </c>
      <c r="E113" s="10">
        <v>112</v>
      </c>
      <c r="F113" s="10">
        <v>4677120</v>
      </c>
      <c r="G113" s="10">
        <v>138340060</v>
      </c>
      <c r="H113" s="9">
        <v>7600</v>
      </c>
      <c r="I113" s="9">
        <v>380</v>
      </c>
      <c r="J113" s="13">
        <v>643900</v>
      </c>
      <c r="K113" s="9"/>
      <c r="P113" s="12" t="s">
        <v>112</v>
      </c>
      <c r="Q113" t="s">
        <v>49</v>
      </c>
      <c r="S113" s="5" t="s">
        <v>301</v>
      </c>
      <c r="T113" s="5" t="s">
        <v>458</v>
      </c>
      <c r="U113" s="7">
        <f t="shared" si="3"/>
        <v>80150</v>
      </c>
      <c r="V113" s="5" t="s">
        <v>453</v>
      </c>
      <c r="W113" t="s">
        <v>50</v>
      </c>
      <c r="X113">
        <v>1</v>
      </c>
    </row>
    <row r="114" spans="1:24">
      <c r="A114" s="2">
        <v>30330</v>
      </c>
      <c r="B114" s="2" t="s">
        <v>459</v>
      </c>
      <c r="C114" s="2">
        <v>30330</v>
      </c>
      <c r="D114" s="2">
        <v>35</v>
      </c>
      <c r="E114" s="10">
        <v>113</v>
      </c>
      <c r="F114" s="10">
        <v>4800240</v>
      </c>
      <c r="G114" s="10">
        <v>143140300</v>
      </c>
      <c r="H114" s="9">
        <v>7600</v>
      </c>
      <c r="I114" s="9">
        <v>380</v>
      </c>
      <c r="J114" s="13">
        <v>651500</v>
      </c>
      <c r="K114" s="9"/>
      <c r="P114" s="12" t="s">
        <v>113</v>
      </c>
      <c r="Q114" t="s">
        <v>49</v>
      </c>
      <c r="S114" s="5" t="s">
        <v>301</v>
      </c>
      <c r="T114" s="5" t="s">
        <v>460</v>
      </c>
      <c r="U114" s="7">
        <f t="shared" si="3"/>
        <v>80200</v>
      </c>
      <c r="V114" s="5" t="s">
        <v>453</v>
      </c>
      <c r="W114" t="s">
        <v>50</v>
      </c>
      <c r="X114">
        <v>1</v>
      </c>
    </row>
    <row r="115" spans="1:24">
      <c r="A115" s="2">
        <v>30340</v>
      </c>
      <c r="B115" s="2" t="s">
        <v>461</v>
      </c>
      <c r="C115" s="2">
        <v>30340</v>
      </c>
      <c r="D115" s="2">
        <v>35</v>
      </c>
      <c r="E115" s="10">
        <v>114</v>
      </c>
      <c r="F115" s="10">
        <v>4924800</v>
      </c>
      <c r="G115" s="10">
        <v>148065100</v>
      </c>
      <c r="H115" s="9">
        <v>7600</v>
      </c>
      <c r="I115" s="9">
        <v>380</v>
      </c>
      <c r="J115" s="13">
        <v>659100</v>
      </c>
      <c r="K115" s="9"/>
      <c r="P115" s="12" t="s">
        <v>114</v>
      </c>
      <c r="Q115" t="s">
        <v>49</v>
      </c>
      <c r="S115" s="5" t="s">
        <v>301</v>
      </c>
      <c r="T115" s="5" t="s">
        <v>462</v>
      </c>
      <c r="U115" s="7">
        <f t="shared" si="3"/>
        <v>80250</v>
      </c>
      <c r="V115" s="5" t="s">
        <v>453</v>
      </c>
      <c r="W115" t="s">
        <v>50</v>
      </c>
      <c r="X115">
        <v>1</v>
      </c>
    </row>
    <row r="116" spans="1:24">
      <c r="A116" s="2">
        <v>30350</v>
      </c>
      <c r="B116" s="2" t="s">
        <v>366</v>
      </c>
      <c r="C116" s="2">
        <v>30350</v>
      </c>
      <c r="D116" s="2">
        <v>35</v>
      </c>
      <c r="E116" s="10">
        <v>115</v>
      </c>
      <c r="F116" s="10">
        <v>5050800</v>
      </c>
      <c r="G116" s="10">
        <v>153115900</v>
      </c>
      <c r="H116" s="9">
        <v>27300</v>
      </c>
      <c r="I116" s="9">
        <v>390</v>
      </c>
      <c r="J116" s="13">
        <v>686400</v>
      </c>
      <c r="K116" s="9"/>
      <c r="P116" s="12" t="s">
        <v>115</v>
      </c>
      <c r="Q116" t="s">
        <v>49</v>
      </c>
      <c r="S116" s="5" t="s">
        <v>301</v>
      </c>
      <c r="T116" s="5" t="s">
        <v>463</v>
      </c>
      <c r="U116" s="7">
        <f t="shared" si="3"/>
        <v>80300</v>
      </c>
      <c r="V116" s="5" t="s">
        <v>453</v>
      </c>
      <c r="W116" t="s">
        <v>50</v>
      </c>
      <c r="X116">
        <v>1</v>
      </c>
    </row>
    <row r="117" spans="1:24">
      <c r="A117" s="2">
        <v>30360</v>
      </c>
      <c r="B117" s="2" t="s">
        <v>464</v>
      </c>
      <c r="C117" s="2">
        <v>30360</v>
      </c>
      <c r="D117" s="2">
        <v>35</v>
      </c>
      <c r="E117" s="10">
        <v>116</v>
      </c>
      <c r="F117" s="10">
        <v>5178240</v>
      </c>
      <c r="G117" s="10">
        <v>158294140</v>
      </c>
      <c r="H117" s="9">
        <v>7800</v>
      </c>
      <c r="I117" s="9">
        <v>390</v>
      </c>
      <c r="J117" s="13">
        <v>694200</v>
      </c>
      <c r="K117" s="9"/>
      <c r="P117" s="12" t="s">
        <v>116</v>
      </c>
      <c r="Q117" t="s">
        <v>49</v>
      </c>
      <c r="S117" s="5" t="s">
        <v>301</v>
      </c>
      <c r="T117" s="5" t="s">
        <v>465</v>
      </c>
      <c r="U117" s="7">
        <f t="shared" si="3"/>
        <v>80350</v>
      </c>
      <c r="V117" s="5" t="s">
        <v>453</v>
      </c>
      <c r="W117" t="s">
        <v>50</v>
      </c>
      <c r="X117">
        <v>1</v>
      </c>
    </row>
    <row r="118" spans="1:24">
      <c r="A118" s="2">
        <v>30370</v>
      </c>
      <c r="B118" s="2" t="s">
        <v>466</v>
      </c>
      <c r="C118" s="2">
        <v>30370</v>
      </c>
      <c r="D118" s="2">
        <v>35</v>
      </c>
      <c r="E118" s="10">
        <v>117</v>
      </c>
      <c r="F118" s="10">
        <v>5307120</v>
      </c>
      <c r="G118" s="10">
        <v>163601260</v>
      </c>
      <c r="H118" s="9">
        <v>7800</v>
      </c>
      <c r="I118" s="9">
        <v>390</v>
      </c>
      <c r="J118" s="13">
        <v>702000</v>
      </c>
      <c r="K118" s="9"/>
      <c r="P118" s="12" t="s">
        <v>117</v>
      </c>
      <c r="Q118" t="s">
        <v>49</v>
      </c>
      <c r="S118" s="5" t="s">
        <v>301</v>
      </c>
      <c r="T118" s="5" t="s">
        <v>467</v>
      </c>
      <c r="U118" s="7">
        <f t="shared" si="3"/>
        <v>80400</v>
      </c>
      <c r="V118" s="5" t="s">
        <v>453</v>
      </c>
      <c r="W118" t="s">
        <v>50</v>
      </c>
      <c r="X118">
        <v>1</v>
      </c>
    </row>
    <row r="119" spans="1:24">
      <c r="A119" s="2">
        <v>30380</v>
      </c>
      <c r="B119" s="2" t="s">
        <v>468</v>
      </c>
      <c r="C119" s="2">
        <v>30380</v>
      </c>
      <c r="D119" s="2">
        <v>37</v>
      </c>
      <c r="E119" s="10">
        <v>118</v>
      </c>
      <c r="F119" s="10">
        <v>5437440</v>
      </c>
      <c r="G119" s="10">
        <v>169038700</v>
      </c>
      <c r="H119" s="9">
        <v>8000</v>
      </c>
      <c r="I119" s="9">
        <v>400</v>
      </c>
      <c r="J119" s="13">
        <v>710000</v>
      </c>
      <c r="K119" s="9"/>
      <c r="P119" s="12" t="s">
        <v>119</v>
      </c>
      <c r="Q119" t="s">
        <v>49</v>
      </c>
      <c r="S119" s="5" t="s">
        <v>301</v>
      </c>
      <c r="T119" s="5" t="s">
        <v>469</v>
      </c>
      <c r="U119" s="7">
        <f t="shared" si="3"/>
        <v>90050</v>
      </c>
      <c r="V119" s="5" t="s">
        <v>470</v>
      </c>
      <c r="W119" t="s">
        <v>50</v>
      </c>
      <c r="X119">
        <v>1</v>
      </c>
    </row>
    <row r="120" spans="1:24">
      <c r="A120" s="2">
        <v>30390</v>
      </c>
      <c r="B120" s="2" t="s">
        <v>471</v>
      </c>
      <c r="C120" s="2">
        <v>30390</v>
      </c>
      <c r="D120" s="2">
        <v>37</v>
      </c>
      <c r="E120" s="10">
        <v>119</v>
      </c>
      <c r="F120" s="10">
        <v>5569200</v>
      </c>
      <c r="G120" s="10">
        <v>174607900</v>
      </c>
      <c r="H120" s="9">
        <v>8000</v>
      </c>
      <c r="I120" s="9">
        <v>400</v>
      </c>
      <c r="J120" s="13">
        <v>718000</v>
      </c>
      <c r="K120" s="9"/>
      <c r="P120" s="12" t="s">
        <v>120</v>
      </c>
      <c r="Q120" t="s">
        <v>49</v>
      </c>
      <c r="S120" s="5" t="s">
        <v>301</v>
      </c>
      <c r="T120" s="5" t="s">
        <v>472</v>
      </c>
      <c r="U120" s="7">
        <f t="shared" si="3"/>
        <v>90100</v>
      </c>
      <c r="V120" s="5" t="s">
        <v>470</v>
      </c>
      <c r="W120" t="s">
        <v>50</v>
      </c>
      <c r="X120">
        <v>1</v>
      </c>
    </row>
    <row r="121" spans="1:24">
      <c r="A121" s="2">
        <v>30400</v>
      </c>
      <c r="B121" s="2" t="s">
        <v>369</v>
      </c>
      <c r="C121" s="2">
        <v>30400</v>
      </c>
      <c r="D121" s="2">
        <v>37</v>
      </c>
      <c r="E121" s="10">
        <v>120</v>
      </c>
      <c r="F121" s="10">
        <v>5709600</v>
      </c>
      <c r="G121" s="10">
        <v>180317500</v>
      </c>
      <c r="H121" s="9">
        <v>28000</v>
      </c>
      <c r="I121" s="9">
        <v>400</v>
      </c>
      <c r="J121" s="13">
        <v>746000</v>
      </c>
      <c r="K121" s="9">
        <v>27</v>
      </c>
      <c r="P121" s="12" t="s">
        <v>121</v>
      </c>
      <c r="Q121" t="s">
        <v>49</v>
      </c>
      <c r="S121" s="5" t="s">
        <v>301</v>
      </c>
      <c r="T121" s="5" t="s">
        <v>473</v>
      </c>
      <c r="U121" s="7">
        <f t="shared" si="3"/>
        <v>90150</v>
      </c>
      <c r="V121" s="5" t="s">
        <v>470</v>
      </c>
      <c r="W121" t="s">
        <v>50</v>
      </c>
      <c r="X121">
        <v>1</v>
      </c>
    </row>
    <row r="122" spans="1:24">
      <c r="A122" s="2">
        <v>40010</v>
      </c>
      <c r="B122" s="2" t="s">
        <v>474</v>
      </c>
      <c r="C122" s="2">
        <v>40010</v>
      </c>
      <c r="D122" s="2">
        <v>37</v>
      </c>
      <c r="E122" s="10">
        <v>121</v>
      </c>
      <c r="F122" s="10">
        <v>5851560</v>
      </c>
      <c r="G122" s="10">
        <v>186169060</v>
      </c>
      <c r="H122" s="9">
        <v>8200</v>
      </c>
      <c r="I122" s="9">
        <v>410</v>
      </c>
      <c r="J122" s="13">
        <v>754200</v>
      </c>
      <c r="K122" s="9"/>
      <c r="P122" s="12" t="s">
        <v>122</v>
      </c>
      <c r="Q122" t="s">
        <v>49</v>
      </c>
      <c r="S122" s="5" t="s">
        <v>301</v>
      </c>
      <c r="T122" s="5" t="s">
        <v>475</v>
      </c>
      <c r="U122" s="7">
        <f t="shared" si="3"/>
        <v>90200</v>
      </c>
      <c r="V122" s="5" t="s">
        <v>470</v>
      </c>
      <c r="W122" t="s">
        <v>50</v>
      </c>
      <c r="X122">
        <v>1</v>
      </c>
    </row>
    <row r="123" spans="1:24">
      <c r="A123" s="2">
        <v>40020</v>
      </c>
      <c r="B123" s="2" t="s">
        <v>476</v>
      </c>
      <c r="C123" s="2">
        <v>40020</v>
      </c>
      <c r="D123" s="2">
        <v>37</v>
      </c>
      <c r="E123" s="10">
        <v>122</v>
      </c>
      <c r="F123" s="10">
        <v>5995080</v>
      </c>
      <c r="G123" s="10">
        <v>192164140</v>
      </c>
      <c r="H123" s="9">
        <v>8200</v>
      </c>
      <c r="I123" s="9">
        <v>410</v>
      </c>
      <c r="J123" s="13">
        <v>762400</v>
      </c>
      <c r="K123" s="9"/>
      <c r="P123" s="12" t="s">
        <v>123</v>
      </c>
      <c r="Q123" t="s">
        <v>49</v>
      </c>
      <c r="S123" s="5" t="s">
        <v>301</v>
      </c>
      <c r="T123" s="5" t="s">
        <v>477</v>
      </c>
      <c r="U123" s="7">
        <f t="shared" si="3"/>
        <v>90250</v>
      </c>
      <c r="V123" s="5" t="s">
        <v>470</v>
      </c>
      <c r="W123" t="s">
        <v>50</v>
      </c>
      <c r="X123">
        <v>1</v>
      </c>
    </row>
    <row r="124" spans="1:24">
      <c r="A124" s="2">
        <v>40030</v>
      </c>
      <c r="B124" s="2" t="s">
        <v>478</v>
      </c>
      <c r="C124" s="2">
        <v>40030</v>
      </c>
      <c r="D124" s="2">
        <v>37</v>
      </c>
      <c r="E124" s="10">
        <v>123</v>
      </c>
      <c r="F124" s="10">
        <v>6140160</v>
      </c>
      <c r="G124" s="10">
        <v>198304300</v>
      </c>
      <c r="H124" s="9">
        <v>8200</v>
      </c>
      <c r="I124" s="9">
        <v>410</v>
      </c>
      <c r="J124" s="13">
        <v>770600</v>
      </c>
      <c r="K124" s="9"/>
      <c r="P124" s="12" t="s">
        <v>124</v>
      </c>
      <c r="Q124" t="s">
        <v>49</v>
      </c>
      <c r="S124" s="5" t="s">
        <v>301</v>
      </c>
      <c r="T124" s="5" t="s">
        <v>479</v>
      </c>
      <c r="U124" s="7">
        <f t="shared" si="3"/>
        <v>90300</v>
      </c>
      <c r="V124" s="5" t="s">
        <v>470</v>
      </c>
      <c r="W124" t="s">
        <v>50</v>
      </c>
      <c r="X124">
        <v>1</v>
      </c>
    </row>
    <row r="125" spans="1:24">
      <c r="A125" s="2">
        <v>40040</v>
      </c>
      <c r="B125" s="2" t="s">
        <v>480</v>
      </c>
      <c r="C125" s="2">
        <v>40040</v>
      </c>
      <c r="D125" s="2">
        <v>39</v>
      </c>
      <c r="E125" s="10">
        <v>124</v>
      </c>
      <c r="F125" s="10">
        <v>6286800</v>
      </c>
      <c r="G125" s="10">
        <v>238279300</v>
      </c>
      <c r="H125" s="9">
        <v>8400</v>
      </c>
      <c r="I125" s="9">
        <v>420</v>
      </c>
      <c r="J125" s="13">
        <v>779000</v>
      </c>
      <c r="K125" s="9"/>
      <c r="P125" s="12" t="s">
        <v>125</v>
      </c>
      <c r="Q125" t="s">
        <v>49</v>
      </c>
      <c r="S125" s="5" t="s">
        <v>301</v>
      </c>
      <c r="T125" s="5" t="s">
        <v>481</v>
      </c>
      <c r="U125" s="7">
        <f t="shared" si="3"/>
        <v>90350</v>
      </c>
      <c r="V125" s="5" t="s">
        <v>470</v>
      </c>
      <c r="W125" t="s">
        <v>50</v>
      </c>
      <c r="X125">
        <v>1</v>
      </c>
    </row>
    <row r="126" spans="1:24">
      <c r="A126" s="2">
        <v>40050</v>
      </c>
      <c r="B126" s="2" t="s">
        <v>373</v>
      </c>
      <c r="C126" s="2">
        <v>40050</v>
      </c>
      <c r="D126" s="2">
        <v>39</v>
      </c>
      <c r="E126" s="10">
        <v>125</v>
      </c>
      <c r="F126" s="10">
        <v>6435000</v>
      </c>
      <c r="G126" s="10">
        <v>211026100</v>
      </c>
      <c r="H126" s="9">
        <v>29400</v>
      </c>
      <c r="I126" s="9">
        <v>420</v>
      </c>
      <c r="J126" s="13">
        <v>808400</v>
      </c>
      <c r="K126" s="9"/>
      <c r="P126" s="12" t="s">
        <v>126</v>
      </c>
      <c r="Q126" t="s">
        <v>49</v>
      </c>
      <c r="S126" s="5" t="s">
        <v>301</v>
      </c>
      <c r="T126" s="5" t="s">
        <v>482</v>
      </c>
      <c r="U126" s="7">
        <f t="shared" si="3"/>
        <v>90400</v>
      </c>
      <c r="V126" s="5" t="s">
        <v>470</v>
      </c>
      <c r="W126" t="s">
        <v>50</v>
      </c>
      <c r="X126">
        <v>1</v>
      </c>
    </row>
    <row r="127" spans="1:24">
      <c r="A127" s="2">
        <v>40060</v>
      </c>
      <c r="B127" s="2" t="s">
        <v>483</v>
      </c>
      <c r="C127" s="2">
        <v>40060</v>
      </c>
      <c r="D127" s="2">
        <v>39</v>
      </c>
      <c r="E127" s="10">
        <v>126</v>
      </c>
      <c r="F127" s="10">
        <v>6584760</v>
      </c>
      <c r="G127" s="10">
        <v>217610860</v>
      </c>
      <c r="H127" s="9">
        <v>8400</v>
      </c>
      <c r="I127" s="9">
        <v>420</v>
      </c>
      <c r="J127" s="13">
        <v>816800</v>
      </c>
      <c r="K127" s="9"/>
      <c r="P127" s="12" t="s">
        <v>128</v>
      </c>
      <c r="Q127" t="s">
        <v>49</v>
      </c>
      <c r="S127" s="5" t="s">
        <v>301</v>
      </c>
      <c r="T127" s="5" t="s">
        <v>484</v>
      </c>
      <c r="U127" s="7">
        <f t="shared" si="3"/>
        <v>100050</v>
      </c>
      <c r="V127" s="5" t="s">
        <v>485</v>
      </c>
      <c r="W127" t="s">
        <v>50</v>
      </c>
      <c r="X127">
        <v>1</v>
      </c>
    </row>
    <row r="128" spans="1:24">
      <c r="A128" s="2">
        <v>40070</v>
      </c>
      <c r="B128" s="2" t="s">
        <v>486</v>
      </c>
      <c r="C128" s="2">
        <v>40070</v>
      </c>
      <c r="D128" s="2">
        <v>39</v>
      </c>
      <c r="E128" s="10">
        <v>127</v>
      </c>
      <c r="F128" s="10">
        <v>6736080</v>
      </c>
      <c r="G128" s="10">
        <v>224346940</v>
      </c>
      <c r="H128" s="9">
        <v>8600</v>
      </c>
      <c r="I128" s="9">
        <v>430</v>
      </c>
      <c r="J128" s="13">
        <v>825400</v>
      </c>
      <c r="K128" s="9"/>
      <c r="P128" s="12" t="s">
        <v>129</v>
      </c>
      <c r="Q128" t="s">
        <v>49</v>
      </c>
      <c r="S128" s="5" t="s">
        <v>301</v>
      </c>
      <c r="T128" s="5" t="s">
        <v>487</v>
      </c>
      <c r="U128" s="7">
        <f t="shared" si="3"/>
        <v>100100</v>
      </c>
      <c r="V128" s="5" t="s">
        <v>485</v>
      </c>
      <c r="W128" t="s">
        <v>50</v>
      </c>
      <c r="X128">
        <v>1</v>
      </c>
    </row>
    <row r="129" spans="1:24">
      <c r="A129" s="2">
        <v>40080</v>
      </c>
      <c r="B129" s="2" t="s">
        <v>488</v>
      </c>
      <c r="C129" s="2">
        <v>40080</v>
      </c>
      <c r="D129" s="2">
        <v>39</v>
      </c>
      <c r="E129" s="10">
        <v>128</v>
      </c>
      <c r="F129" s="10">
        <v>6888960</v>
      </c>
      <c r="G129" s="10">
        <v>231235900</v>
      </c>
      <c r="H129" s="9">
        <v>8600</v>
      </c>
      <c r="I129" s="9">
        <v>430</v>
      </c>
      <c r="J129" s="13">
        <v>834000</v>
      </c>
      <c r="K129" s="9"/>
      <c r="P129" s="12" t="s">
        <v>130</v>
      </c>
      <c r="Q129" t="s">
        <v>49</v>
      </c>
      <c r="S129" s="5" t="s">
        <v>301</v>
      </c>
      <c r="T129" s="5" t="s">
        <v>489</v>
      </c>
      <c r="U129" s="7">
        <f t="shared" si="3"/>
        <v>100150</v>
      </c>
      <c r="V129" s="5" t="s">
        <v>485</v>
      </c>
      <c r="W129" t="s">
        <v>50</v>
      </c>
      <c r="X129">
        <v>1</v>
      </c>
    </row>
    <row r="130" spans="1:24">
      <c r="A130" s="2">
        <v>40090</v>
      </c>
      <c r="B130" s="2" t="s">
        <v>490</v>
      </c>
      <c r="C130" s="2">
        <v>40090</v>
      </c>
      <c r="D130" s="2">
        <v>39</v>
      </c>
      <c r="E130" s="10">
        <v>129</v>
      </c>
      <c r="F130" s="10">
        <v>7043400</v>
      </c>
      <c r="G130" s="10">
        <v>238279300</v>
      </c>
      <c r="H130" s="9">
        <v>8600</v>
      </c>
      <c r="I130" s="9">
        <v>430</v>
      </c>
      <c r="J130" s="13">
        <v>842600</v>
      </c>
      <c r="K130" s="9"/>
      <c r="P130" s="12" t="s">
        <v>131</v>
      </c>
      <c r="Q130" t="s">
        <v>49</v>
      </c>
      <c r="S130" s="5" t="s">
        <v>301</v>
      </c>
      <c r="T130" s="5" t="s">
        <v>491</v>
      </c>
      <c r="U130" s="7">
        <f t="shared" si="3"/>
        <v>100200</v>
      </c>
      <c r="V130" s="5" t="s">
        <v>485</v>
      </c>
      <c r="W130" t="s">
        <v>50</v>
      </c>
      <c r="X130">
        <v>1</v>
      </c>
    </row>
    <row r="131" spans="1:24">
      <c r="A131" s="2">
        <v>40100</v>
      </c>
      <c r="B131" s="2" t="s">
        <v>376</v>
      </c>
      <c r="C131" s="2">
        <v>40100</v>
      </c>
      <c r="D131" s="2">
        <v>41</v>
      </c>
      <c r="E131" s="10">
        <v>130</v>
      </c>
      <c r="F131" s="10">
        <v>7207200</v>
      </c>
      <c r="G131" s="10">
        <v>245486500</v>
      </c>
      <c r="H131" s="9">
        <v>30800</v>
      </c>
      <c r="I131" s="9">
        <v>440</v>
      </c>
      <c r="J131" s="13">
        <v>873400</v>
      </c>
      <c r="K131" s="9"/>
      <c r="P131" s="12" t="s">
        <v>132</v>
      </c>
      <c r="Q131" t="s">
        <v>49</v>
      </c>
      <c r="S131" s="5" t="s">
        <v>301</v>
      </c>
      <c r="T131" s="5" t="s">
        <v>492</v>
      </c>
      <c r="U131" s="7">
        <f t="shared" si="3"/>
        <v>100250</v>
      </c>
      <c r="V131" s="5" t="s">
        <v>485</v>
      </c>
      <c r="W131" t="s">
        <v>50</v>
      </c>
      <c r="X131">
        <v>1</v>
      </c>
    </row>
    <row r="132" spans="1:24">
      <c r="A132" s="2">
        <v>40110</v>
      </c>
      <c r="B132" s="2" t="s">
        <v>493</v>
      </c>
      <c r="C132" s="2">
        <v>40110</v>
      </c>
      <c r="D132" s="2">
        <v>41</v>
      </c>
      <c r="E132" s="10">
        <v>131</v>
      </c>
      <c r="F132" s="10">
        <v>7372680</v>
      </c>
      <c r="G132" s="10">
        <v>252859180</v>
      </c>
      <c r="H132" s="9">
        <v>8800</v>
      </c>
      <c r="I132" s="9">
        <v>440</v>
      </c>
      <c r="J132" s="13">
        <v>882200</v>
      </c>
      <c r="K132" s="9"/>
      <c r="P132" s="12" t="s">
        <v>133</v>
      </c>
      <c r="Q132" t="s">
        <v>49</v>
      </c>
      <c r="S132" s="5" t="s">
        <v>301</v>
      </c>
      <c r="T132" s="5" t="s">
        <v>494</v>
      </c>
      <c r="U132" s="7">
        <f t="shared" si="3"/>
        <v>100300</v>
      </c>
      <c r="V132" s="5" t="s">
        <v>485</v>
      </c>
      <c r="W132" t="s">
        <v>50</v>
      </c>
      <c r="X132">
        <v>1</v>
      </c>
    </row>
    <row r="133" spans="1:24">
      <c r="A133" s="2">
        <v>40120</v>
      </c>
      <c r="B133" s="2" t="s">
        <v>495</v>
      </c>
      <c r="C133" s="2">
        <v>40120</v>
      </c>
      <c r="D133" s="2">
        <v>41</v>
      </c>
      <c r="E133" s="10">
        <v>132</v>
      </c>
      <c r="F133" s="10">
        <v>7539840</v>
      </c>
      <c r="G133" s="10">
        <v>260399020</v>
      </c>
      <c r="H133" s="9">
        <v>8800</v>
      </c>
      <c r="I133" s="9">
        <v>440</v>
      </c>
      <c r="J133" s="13">
        <v>891000</v>
      </c>
      <c r="K133" s="9"/>
      <c r="P133" s="12" t="s">
        <v>134</v>
      </c>
      <c r="Q133" t="s">
        <v>49</v>
      </c>
      <c r="S133" s="5" t="s">
        <v>301</v>
      </c>
      <c r="T133" s="5" t="s">
        <v>496</v>
      </c>
      <c r="U133" s="7">
        <f t="shared" ref="U133:U164" si="4">VLOOKUP(T133,$B$2:$C$641,2,0)</f>
        <v>100350</v>
      </c>
      <c r="V133" s="5" t="s">
        <v>485</v>
      </c>
      <c r="W133" t="s">
        <v>50</v>
      </c>
      <c r="X133">
        <v>1</v>
      </c>
    </row>
    <row r="134" spans="1:24">
      <c r="A134" s="2">
        <v>40130</v>
      </c>
      <c r="B134" s="2" t="s">
        <v>497</v>
      </c>
      <c r="C134" s="2">
        <v>40130</v>
      </c>
      <c r="D134" s="2">
        <v>41</v>
      </c>
      <c r="E134" s="10">
        <v>133</v>
      </c>
      <c r="F134" s="10">
        <v>7708680</v>
      </c>
      <c r="G134" s="10">
        <v>268107700</v>
      </c>
      <c r="H134" s="9">
        <v>9000</v>
      </c>
      <c r="I134" s="9">
        <v>450</v>
      </c>
      <c r="J134" s="13">
        <v>900000</v>
      </c>
      <c r="K134" s="9"/>
      <c r="P134" s="12" t="s">
        <v>135</v>
      </c>
      <c r="Q134" t="s">
        <v>49</v>
      </c>
      <c r="S134" s="5" t="s">
        <v>301</v>
      </c>
      <c r="T134" s="5" t="s">
        <v>498</v>
      </c>
      <c r="U134" s="7">
        <f t="shared" si="4"/>
        <v>100400</v>
      </c>
      <c r="V134" s="5" t="s">
        <v>485</v>
      </c>
      <c r="W134" t="s">
        <v>50</v>
      </c>
      <c r="X134">
        <v>1</v>
      </c>
    </row>
    <row r="135" spans="1:24">
      <c r="A135" s="2">
        <v>40140</v>
      </c>
      <c r="B135" s="2" t="s">
        <v>499</v>
      </c>
      <c r="C135" s="2">
        <v>40140</v>
      </c>
      <c r="D135" s="2">
        <v>41</v>
      </c>
      <c r="E135" s="10">
        <v>134</v>
      </c>
      <c r="F135" s="10">
        <v>7879200</v>
      </c>
      <c r="G135" s="10">
        <v>275986900</v>
      </c>
      <c r="H135" s="9">
        <v>9000</v>
      </c>
      <c r="I135" s="9">
        <v>450</v>
      </c>
      <c r="J135" s="13">
        <v>909000</v>
      </c>
      <c r="K135" s="9"/>
      <c r="P135" s="12" t="s">
        <v>137</v>
      </c>
      <c r="Q135" t="s">
        <v>49</v>
      </c>
      <c r="S135" s="5" t="s">
        <v>301</v>
      </c>
      <c r="T135" s="5" t="s">
        <v>500</v>
      </c>
      <c r="U135" s="7">
        <f t="shared" si="4"/>
        <v>110050</v>
      </c>
      <c r="V135" s="5" t="s">
        <v>501</v>
      </c>
      <c r="W135" t="s">
        <v>50</v>
      </c>
      <c r="X135">
        <v>1</v>
      </c>
    </row>
    <row r="136" spans="1:24">
      <c r="A136" s="2">
        <v>40150</v>
      </c>
      <c r="B136" s="2" t="s">
        <v>379</v>
      </c>
      <c r="C136" s="2">
        <v>40150</v>
      </c>
      <c r="D136" s="2">
        <v>41</v>
      </c>
      <c r="E136" s="10">
        <v>135</v>
      </c>
      <c r="F136" s="10">
        <v>8051400</v>
      </c>
      <c r="G136" s="10">
        <v>284038300</v>
      </c>
      <c r="H136" s="9">
        <v>31500</v>
      </c>
      <c r="I136" s="9">
        <v>450</v>
      </c>
      <c r="J136" s="13">
        <v>940500</v>
      </c>
      <c r="K136" s="9"/>
      <c r="P136" s="12" t="s">
        <v>138</v>
      </c>
      <c r="Q136" t="s">
        <v>49</v>
      </c>
      <c r="S136" s="5" t="s">
        <v>301</v>
      </c>
      <c r="T136" s="5" t="s">
        <v>502</v>
      </c>
      <c r="U136" s="7">
        <f t="shared" si="4"/>
        <v>110100</v>
      </c>
      <c r="V136" s="5" t="s">
        <v>501</v>
      </c>
      <c r="W136" t="s">
        <v>50</v>
      </c>
      <c r="X136">
        <v>1</v>
      </c>
    </row>
    <row r="137" spans="1:24">
      <c r="A137" s="2">
        <v>40160</v>
      </c>
      <c r="B137" s="2" t="s">
        <v>503</v>
      </c>
      <c r="C137" s="2">
        <v>40160</v>
      </c>
      <c r="D137" s="2">
        <v>43</v>
      </c>
      <c r="E137" s="10">
        <v>136</v>
      </c>
      <c r="F137" s="10">
        <v>8230280</v>
      </c>
      <c r="G137" s="10">
        <v>292268580</v>
      </c>
      <c r="H137" s="9">
        <v>9200</v>
      </c>
      <c r="I137" s="9">
        <v>460</v>
      </c>
      <c r="J137" s="13">
        <v>949700</v>
      </c>
      <c r="K137" s="9"/>
      <c r="P137" s="12" t="s">
        <v>139</v>
      </c>
      <c r="Q137" t="s">
        <v>49</v>
      </c>
      <c r="S137" s="5" t="s">
        <v>301</v>
      </c>
      <c r="T137" s="5" t="s">
        <v>504</v>
      </c>
      <c r="U137" s="7">
        <f t="shared" si="4"/>
        <v>110150</v>
      </c>
      <c r="V137" s="5" t="s">
        <v>501</v>
      </c>
      <c r="W137" t="s">
        <v>50</v>
      </c>
      <c r="X137">
        <v>1</v>
      </c>
    </row>
    <row r="138" spans="1:24">
      <c r="A138" s="2">
        <v>40170</v>
      </c>
      <c r="B138" s="2" t="s">
        <v>505</v>
      </c>
      <c r="C138" s="2">
        <v>40170</v>
      </c>
      <c r="D138" s="2">
        <v>43</v>
      </c>
      <c r="E138" s="10">
        <v>137</v>
      </c>
      <c r="F138" s="10">
        <v>8400840</v>
      </c>
      <c r="G138" s="10">
        <v>300669420</v>
      </c>
      <c r="H138" s="9">
        <v>9200</v>
      </c>
      <c r="I138" s="9">
        <v>460</v>
      </c>
      <c r="J138" s="13">
        <v>958900</v>
      </c>
      <c r="K138" s="9"/>
      <c r="P138" s="12" t="s">
        <v>140</v>
      </c>
      <c r="Q138" t="s">
        <v>49</v>
      </c>
      <c r="S138" s="5" t="s">
        <v>301</v>
      </c>
      <c r="T138" s="5" t="s">
        <v>506</v>
      </c>
      <c r="U138" s="7">
        <f t="shared" si="4"/>
        <v>110200</v>
      </c>
      <c r="V138" s="5" t="s">
        <v>501</v>
      </c>
      <c r="W138" t="s">
        <v>50</v>
      </c>
      <c r="X138">
        <v>1</v>
      </c>
    </row>
    <row r="139" spans="1:24">
      <c r="A139" s="2">
        <v>40180</v>
      </c>
      <c r="B139" s="2" t="s">
        <v>507</v>
      </c>
      <c r="C139" s="2">
        <v>40180</v>
      </c>
      <c r="D139" s="2">
        <v>43</v>
      </c>
      <c r="E139" s="10">
        <v>138</v>
      </c>
      <c r="F139" s="10">
        <v>8578080</v>
      </c>
      <c r="G139" s="10">
        <v>309247500</v>
      </c>
      <c r="H139" s="9">
        <v>9200</v>
      </c>
      <c r="I139" s="9">
        <v>460</v>
      </c>
      <c r="J139" s="13">
        <v>968100</v>
      </c>
      <c r="K139" s="9"/>
      <c r="P139" s="12" t="s">
        <v>141</v>
      </c>
      <c r="Q139" t="s">
        <v>49</v>
      </c>
      <c r="S139" s="5" t="s">
        <v>301</v>
      </c>
      <c r="T139" s="5" t="s">
        <v>508</v>
      </c>
      <c r="U139" s="7">
        <f t="shared" si="4"/>
        <v>110250</v>
      </c>
      <c r="V139" s="5" t="s">
        <v>501</v>
      </c>
      <c r="W139" t="s">
        <v>50</v>
      </c>
      <c r="X139">
        <v>1</v>
      </c>
    </row>
    <row r="140" spans="1:24">
      <c r="A140" s="2">
        <v>40190</v>
      </c>
      <c r="B140" s="2" t="s">
        <v>509</v>
      </c>
      <c r="C140" s="2">
        <v>40190</v>
      </c>
      <c r="D140" s="2">
        <v>43</v>
      </c>
      <c r="E140" s="10">
        <v>139</v>
      </c>
      <c r="F140" s="10">
        <v>8757000</v>
      </c>
      <c r="G140" s="10">
        <v>318004500</v>
      </c>
      <c r="H140" s="9">
        <v>9400</v>
      </c>
      <c r="I140" s="9">
        <v>470</v>
      </c>
      <c r="J140" s="13">
        <v>977500</v>
      </c>
      <c r="K140" s="9"/>
      <c r="P140" s="12" t="s">
        <v>142</v>
      </c>
      <c r="Q140" t="s">
        <v>49</v>
      </c>
      <c r="S140" s="5" t="s">
        <v>301</v>
      </c>
      <c r="T140" s="5" t="s">
        <v>510</v>
      </c>
      <c r="U140" s="7">
        <f t="shared" si="4"/>
        <v>110300</v>
      </c>
      <c r="V140" s="5" t="s">
        <v>501</v>
      </c>
      <c r="W140" t="s">
        <v>50</v>
      </c>
      <c r="X140">
        <v>1</v>
      </c>
    </row>
    <row r="141" spans="1:24">
      <c r="A141" s="2">
        <v>40200</v>
      </c>
      <c r="B141" s="2" t="s">
        <v>381</v>
      </c>
      <c r="C141" s="2">
        <v>40200</v>
      </c>
      <c r="D141" s="2">
        <v>43</v>
      </c>
      <c r="E141" s="10">
        <v>140</v>
      </c>
      <c r="F141" s="10">
        <v>8946000</v>
      </c>
      <c r="G141" s="10">
        <v>326950500</v>
      </c>
      <c r="H141" s="9">
        <v>32900</v>
      </c>
      <c r="I141" s="9">
        <v>470</v>
      </c>
      <c r="J141" s="13">
        <v>1010400</v>
      </c>
      <c r="K141" s="9"/>
      <c r="P141" s="12" t="s">
        <v>143</v>
      </c>
      <c r="Q141" t="s">
        <v>49</v>
      </c>
      <c r="S141" s="5" t="s">
        <v>301</v>
      </c>
      <c r="T141" s="5" t="s">
        <v>511</v>
      </c>
      <c r="U141" s="7">
        <f t="shared" si="4"/>
        <v>110350</v>
      </c>
      <c r="V141" s="5" t="s">
        <v>501</v>
      </c>
      <c r="W141" t="s">
        <v>50</v>
      </c>
      <c r="X141">
        <v>1</v>
      </c>
    </row>
    <row r="142" spans="1:24">
      <c r="A142" s="2">
        <v>40210</v>
      </c>
      <c r="B142" s="2" t="s">
        <v>512</v>
      </c>
      <c r="C142" s="2">
        <v>40210</v>
      </c>
      <c r="D142" s="2">
        <v>43</v>
      </c>
      <c r="E142" s="10">
        <v>141</v>
      </c>
      <c r="F142" s="10">
        <v>9136800</v>
      </c>
      <c r="G142" s="10">
        <v>336087300</v>
      </c>
      <c r="H142" s="9">
        <v>9400</v>
      </c>
      <c r="I142" s="9">
        <v>470</v>
      </c>
      <c r="J142" s="13">
        <v>1019800</v>
      </c>
      <c r="K142" s="9"/>
      <c r="P142" s="12" t="s">
        <v>144</v>
      </c>
      <c r="Q142" t="s">
        <v>49</v>
      </c>
      <c r="S142" s="5" t="s">
        <v>301</v>
      </c>
      <c r="T142" s="5" t="s">
        <v>513</v>
      </c>
      <c r="U142" s="7">
        <f t="shared" si="4"/>
        <v>110400</v>
      </c>
      <c r="V142" s="5" t="s">
        <v>501</v>
      </c>
      <c r="W142" t="s">
        <v>50</v>
      </c>
      <c r="X142">
        <v>1</v>
      </c>
    </row>
    <row r="143" spans="1:24">
      <c r="A143" s="2">
        <v>40220</v>
      </c>
      <c r="B143" s="2" t="s">
        <v>514</v>
      </c>
      <c r="C143" s="2">
        <v>40220</v>
      </c>
      <c r="D143" s="2">
        <v>45</v>
      </c>
      <c r="E143" s="10">
        <v>142</v>
      </c>
      <c r="F143" s="10">
        <v>9329400</v>
      </c>
      <c r="G143" s="10">
        <v>345416700</v>
      </c>
      <c r="H143" s="9">
        <v>9600</v>
      </c>
      <c r="I143" s="9">
        <v>480</v>
      </c>
      <c r="J143" s="13">
        <v>1029400</v>
      </c>
      <c r="K143" s="9"/>
      <c r="P143" s="12" t="s">
        <v>146</v>
      </c>
      <c r="Q143" t="s">
        <v>49</v>
      </c>
      <c r="S143" s="5" t="s">
        <v>301</v>
      </c>
      <c r="T143" s="5" t="s">
        <v>515</v>
      </c>
      <c r="U143" s="7">
        <f t="shared" si="4"/>
        <v>120050</v>
      </c>
      <c r="V143" s="5" t="s">
        <v>516</v>
      </c>
      <c r="W143" t="s">
        <v>50</v>
      </c>
      <c r="X143">
        <v>1</v>
      </c>
    </row>
    <row r="144" spans="1:24">
      <c r="A144" s="2">
        <v>40230</v>
      </c>
      <c r="B144" s="2" t="s">
        <v>517</v>
      </c>
      <c r="C144" s="2">
        <v>40230</v>
      </c>
      <c r="D144" s="2">
        <v>45</v>
      </c>
      <c r="E144" s="10">
        <v>143</v>
      </c>
      <c r="F144" s="10">
        <v>9523800</v>
      </c>
      <c r="G144" s="10">
        <v>354940500</v>
      </c>
      <c r="H144" s="9">
        <v>9600</v>
      </c>
      <c r="I144" s="9">
        <v>480</v>
      </c>
      <c r="J144" s="13">
        <v>1039000</v>
      </c>
      <c r="K144" s="9"/>
      <c r="P144" s="12" t="s">
        <v>147</v>
      </c>
      <c r="Q144" t="s">
        <v>49</v>
      </c>
      <c r="S144" s="5" t="s">
        <v>301</v>
      </c>
      <c r="T144" s="5" t="s">
        <v>518</v>
      </c>
      <c r="U144" s="7">
        <f t="shared" si="4"/>
        <v>120100</v>
      </c>
      <c r="V144" s="5" t="s">
        <v>516</v>
      </c>
      <c r="W144" t="s">
        <v>50</v>
      </c>
      <c r="X144">
        <v>1</v>
      </c>
    </row>
    <row r="145" spans="1:24">
      <c r="A145" s="2">
        <v>40240</v>
      </c>
      <c r="B145" s="2" t="s">
        <v>519</v>
      </c>
      <c r="C145" s="2">
        <v>40240</v>
      </c>
      <c r="D145" s="2">
        <v>45</v>
      </c>
      <c r="E145" s="10">
        <v>144</v>
      </c>
      <c r="F145" s="10">
        <v>9720000</v>
      </c>
      <c r="G145" s="10">
        <v>364660500</v>
      </c>
      <c r="H145" s="9">
        <v>9600</v>
      </c>
      <c r="I145" s="9">
        <v>480</v>
      </c>
      <c r="J145" s="13">
        <v>1048600</v>
      </c>
      <c r="K145" s="9"/>
      <c r="P145" s="12" t="s">
        <v>148</v>
      </c>
      <c r="Q145" t="s">
        <v>49</v>
      </c>
      <c r="S145" s="5" t="s">
        <v>301</v>
      </c>
      <c r="T145" s="5" t="s">
        <v>520</v>
      </c>
      <c r="U145" s="7">
        <f t="shared" si="4"/>
        <v>120150</v>
      </c>
      <c r="V145" s="5" t="s">
        <v>516</v>
      </c>
      <c r="W145" t="s">
        <v>50</v>
      </c>
      <c r="X145">
        <v>1</v>
      </c>
    </row>
    <row r="146" spans="1:24">
      <c r="A146" s="2">
        <v>40250</v>
      </c>
      <c r="B146" s="2" t="s">
        <v>384</v>
      </c>
      <c r="C146" s="2">
        <v>40250</v>
      </c>
      <c r="D146" s="2">
        <v>45</v>
      </c>
      <c r="E146" s="10">
        <v>145</v>
      </c>
      <c r="F146" s="10">
        <v>9918000</v>
      </c>
      <c r="G146" s="10">
        <v>374578500</v>
      </c>
      <c r="H146" s="9">
        <v>34300</v>
      </c>
      <c r="I146" s="9">
        <v>490</v>
      </c>
      <c r="J146" s="13">
        <v>1082900</v>
      </c>
      <c r="K146" s="9"/>
      <c r="P146" s="12" t="s">
        <v>149</v>
      </c>
      <c r="Q146" t="s">
        <v>49</v>
      </c>
      <c r="S146" s="5" t="s">
        <v>301</v>
      </c>
      <c r="T146" s="5" t="s">
        <v>521</v>
      </c>
      <c r="U146" s="7">
        <f t="shared" si="4"/>
        <v>120200</v>
      </c>
      <c r="V146" s="5" t="s">
        <v>516</v>
      </c>
      <c r="W146" t="s">
        <v>50</v>
      </c>
      <c r="X146">
        <v>1</v>
      </c>
    </row>
    <row r="147" spans="1:24">
      <c r="A147" s="2">
        <v>40260</v>
      </c>
      <c r="B147" s="2" t="s">
        <v>522</v>
      </c>
      <c r="C147" s="2">
        <v>40260</v>
      </c>
      <c r="D147" s="2">
        <v>45</v>
      </c>
      <c r="E147" s="10">
        <v>146</v>
      </c>
      <c r="F147" s="10">
        <v>10117800</v>
      </c>
      <c r="G147" s="10">
        <v>384696300</v>
      </c>
      <c r="H147" s="9">
        <v>9800</v>
      </c>
      <c r="I147" s="9">
        <v>490</v>
      </c>
      <c r="J147" s="13">
        <v>1092700</v>
      </c>
      <c r="K147" s="9"/>
      <c r="P147" s="12" t="s">
        <v>150</v>
      </c>
      <c r="Q147" t="s">
        <v>49</v>
      </c>
      <c r="S147" s="5" t="s">
        <v>301</v>
      </c>
      <c r="T147" s="5" t="s">
        <v>523</v>
      </c>
      <c r="U147" s="7">
        <f t="shared" si="4"/>
        <v>120250</v>
      </c>
      <c r="V147" s="5" t="s">
        <v>516</v>
      </c>
      <c r="W147" t="s">
        <v>50</v>
      </c>
      <c r="X147">
        <v>1</v>
      </c>
    </row>
    <row r="148" spans="1:24">
      <c r="A148" s="2">
        <v>40270</v>
      </c>
      <c r="B148" s="2" t="s">
        <v>524</v>
      </c>
      <c r="C148" s="2">
        <v>40270</v>
      </c>
      <c r="D148" s="2">
        <v>45</v>
      </c>
      <c r="E148" s="10">
        <v>147</v>
      </c>
      <c r="F148" s="10">
        <v>10319400</v>
      </c>
      <c r="G148" s="10">
        <v>395015700</v>
      </c>
      <c r="H148" s="9">
        <v>9800</v>
      </c>
      <c r="I148" s="9">
        <v>490</v>
      </c>
      <c r="J148" s="13">
        <v>1102500</v>
      </c>
      <c r="K148" s="9"/>
      <c r="P148" s="12" t="s">
        <v>151</v>
      </c>
      <c r="Q148" t="s">
        <v>49</v>
      </c>
      <c r="S148" s="5" t="s">
        <v>301</v>
      </c>
      <c r="T148" s="5" t="s">
        <v>525</v>
      </c>
      <c r="U148" s="7">
        <f t="shared" si="4"/>
        <v>120300</v>
      </c>
      <c r="V148" s="5" t="s">
        <v>516</v>
      </c>
      <c r="W148" t="s">
        <v>50</v>
      </c>
      <c r="X148">
        <v>1</v>
      </c>
    </row>
    <row r="149" spans="1:24">
      <c r="A149" s="2">
        <v>40280</v>
      </c>
      <c r="B149" s="2" t="s">
        <v>526</v>
      </c>
      <c r="C149" s="2">
        <v>40280</v>
      </c>
      <c r="D149" s="2">
        <v>47</v>
      </c>
      <c r="E149" s="10">
        <v>148</v>
      </c>
      <c r="F149" s="10">
        <v>10522800</v>
      </c>
      <c r="G149" s="10">
        <v>405538500</v>
      </c>
      <c r="H149" s="9">
        <v>10000</v>
      </c>
      <c r="I149" s="9">
        <v>500</v>
      </c>
      <c r="J149" s="13">
        <v>1112500</v>
      </c>
      <c r="K149" s="9"/>
      <c r="P149" s="12" t="s">
        <v>152</v>
      </c>
      <c r="Q149" t="s">
        <v>49</v>
      </c>
      <c r="S149" s="5" t="s">
        <v>301</v>
      </c>
      <c r="T149" s="5" t="s">
        <v>527</v>
      </c>
      <c r="U149" s="7">
        <f t="shared" si="4"/>
        <v>120350</v>
      </c>
      <c r="V149" s="5" t="s">
        <v>516</v>
      </c>
      <c r="W149" t="s">
        <v>50</v>
      </c>
      <c r="X149">
        <v>1</v>
      </c>
    </row>
    <row r="150" spans="1:24">
      <c r="A150" s="2">
        <v>40290</v>
      </c>
      <c r="B150" s="2" t="s">
        <v>528</v>
      </c>
      <c r="C150" s="2">
        <v>40290</v>
      </c>
      <c r="D150" s="2">
        <v>47</v>
      </c>
      <c r="E150" s="10">
        <v>149</v>
      </c>
      <c r="F150" s="10">
        <v>10728000</v>
      </c>
      <c r="G150" s="10">
        <v>416266500</v>
      </c>
      <c r="H150" s="9">
        <v>10000</v>
      </c>
      <c r="I150" s="9">
        <v>500</v>
      </c>
      <c r="J150" s="13">
        <v>1122500</v>
      </c>
      <c r="K150" s="9"/>
      <c r="P150" s="12" t="s">
        <v>153</v>
      </c>
      <c r="Q150" t="s">
        <v>49</v>
      </c>
      <c r="S150" s="5" t="s">
        <v>301</v>
      </c>
      <c r="T150" s="5" t="s">
        <v>529</v>
      </c>
      <c r="U150" s="7">
        <f t="shared" si="4"/>
        <v>120400</v>
      </c>
      <c r="V150" s="5" t="s">
        <v>516</v>
      </c>
      <c r="W150" t="s">
        <v>50</v>
      </c>
      <c r="X150">
        <v>1</v>
      </c>
    </row>
    <row r="151" spans="1:24">
      <c r="A151" s="2">
        <v>40300</v>
      </c>
      <c r="B151" s="2" t="s">
        <v>386</v>
      </c>
      <c r="C151" s="2">
        <v>40300</v>
      </c>
      <c r="D151" s="2">
        <v>47</v>
      </c>
      <c r="E151" s="10">
        <v>150</v>
      </c>
      <c r="F151" s="10">
        <v>10944000</v>
      </c>
      <c r="G151" s="10">
        <v>427210500</v>
      </c>
      <c r="H151" s="9">
        <v>35000</v>
      </c>
      <c r="I151" s="9">
        <v>500</v>
      </c>
      <c r="J151" s="13">
        <v>1157500</v>
      </c>
      <c r="K151" s="9"/>
      <c r="P151" s="12" t="s">
        <v>155</v>
      </c>
      <c r="Q151" t="s">
        <v>49</v>
      </c>
      <c r="S151" s="5" t="s">
        <v>301</v>
      </c>
      <c r="T151" s="5" t="s">
        <v>530</v>
      </c>
      <c r="U151" s="7">
        <f t="shared" si="4"/>
        <v>130050</v>
      </c>
      <c r="V151" s="5" t="s">
        <v>531</v>
      </c>
      <c r="W151" t="s">
        <v>50</v>
      </c>
      <c r="X151">
        <v>1</v>
      </c>
    </row>
    <row r="152" spans="1:24">
      <c r="A152" s="2">
        <v>40310</v>
      </c>
      <c r="B152" s="2" t="s">
        <v>532</v>
      </c>
      <c r="C152" s="2">
        <v>40310</v>
      </c>
      <c r="D152" s="2">
        <v>47</v>
      </c>
      <c r="E152" s="10">
        <v>151</v>
      </c>
      <c r="F152" s="10">
        <v>11161920</v>
      </c>
      <c r="G152" s="10">
        <v>438372420</v>
      </c>
      <c r="H152" s="9">
        <v>10200</v>
      </c>
      <c r="I152" s="9">
        <v>510</v>
      </c>
      <c r="J152" s="13">
        <v>1167700</v>
      </c>
      <c r="K152" s="9"/>
      <c r="P152" s="12" t="s">
        <v>156</v>
      </c>
      <c r="Q152" t="s">
        <v>49</v>
      </c>
      <c r="S152" s="5" t="s">
        <v>301</v>
      </c>
      <c r="T152" s="5" t="s">
        <v>533</v>
      </c>
      <c r="U152" s="7">
        <f t="shared" si="4"/>
        <v>130100</v>
      </c>
      <c r="V152" s="5" t="s">
        <v>531</v>
      </c>
      <c r="W152" t="s">
        <v>50</v>
      </c>
      <c r="X152">
        <v>1</v>
      </c>
    </row>
    <row r="153" spans="1:24">
      <c r="A153" s="2">
        <v>40320</v>
      </c>
      <c r="B153" s="2" t="s">
        <v>534</v>
      </c>
      <c r="C153" s="2">
        <v>40320</v>
      </c>
      <c r="D153" s="2">
        <v>47</v>
      </c>
      <c r="E153" s="10">
        <v>152</v>
      </c>
      <c r="F153" s="10">
        <v>11381760</v>
      </c>
      <c r="G153" s="10">
        <v>449754180</v>
      </c>
      <c r="H153" s="9">
        <v>10200</v>
      </c>
      <c r="I153" s="9">
        <v>510</v>
      </c>
      <c r="J153" s="13">
        <v>1177900</v>
      </c>
      <c r="K153" s="9"/>
      <c r="P153" s="12" t="s">
        <v>157</v>
      </c>
      <c r="Q153" t="s">
        <v>49</v>
      </c>
      <c r="S153" s="5" t="s">
        <v>301</v>
      </c>
      <c r="T153" s="5" t="s">
        <v>535</v>
      </c>
      <c r="U153" s="7">
        <f t="shared" si="4"/>
        <v>130150</v>
      </c>
      <c r="V153" s="5" t="s">
        <v>531</v>
      </c>
      <c r="W153" t="s">
        <v>50</v>
      </c>
      <c r="X153">
        <v>1</v>
      </c>
    </row>
    <row r="154" spans="1:24">
      <c r="A154" s="2">
        <v>40330</v>
      </c>
      <c r="B154" s="2" t="s">
        <v>536</v>
      </c>
      <c r="C154" s="2">
        <v>40330</v>
      </c>
      <c r="D154" s="2">
        <v>47</v>
      </c>
      <c r="E154" s="10">
        <v>153</v>
      </c>
      <c r="F154" s="10">
        <v>11603520</v>
      </c>
      <c r="G154" s="10">
        <v>461357700</v>
      </c>
      <c r="H154" s="9">
        <v>10200</v>
      </c>
      <c r="I154" s="9">
        <v>510</v>
      </c>
      <c r="J154" s="13">
        <v>1188100</v>
      </c>
      <c r="K154" s="9"/>
      <c r="P154" s="12" t="s">
        <v>158</v>
      </c>
      <c r="Q154" t="s">
        <v>49</v>
      </c>
      <c r="S154" s="5" t="s">
        <v>301</v>
      </c>
      <c r="T154" s="5" t="s">
        <v>537</v>
      </c>
      <c r="U154" s="7">
        <f t="shared" si="4"/>
        <v>130200</v>
      </c>
      <c r="V154" s="5" t="s">
        <v>531</v>
      </c>
      <c r="W154" t="s">
        <v>50</v>
      </c>
      <c r="X154">
        <v>1</v>
      </c>
    </row>
    <row r="155" spans="1:24">
      <c r="A155" s="2">
        <v>40340</v>
      </c>
      <c r="B155" s="2" t="s">
        <v>538</v>
      </c>
      <c r="C155" s="2">
        <v>40340</v>
      </c>
      <c r="D155" s="2">
        <v>49</v>
      </c>
      <c r="E155" s="10">
        <v>154</v>
      </c>
      <c r="F155" s="10">
        <v>11827200</v>
      </c>
      <c r="G155" s="10">
        <v>473184900</v>
      </c>
      <c r="H155" s="9">
        <v>10400</v>
      </c>
      <c r="I155" s="9">
        <v>520</v>
      </c>
      <c r="J155" s="13">
        <v>1198500</v>
      </c>
      <c r="K155" s="9"/>
      <c r="P155" s="12" t="s">
        <v>159</v>
      </c>
      <c r="Q155" t="s">
        <v>49</v>
      </c>
      <c r="S155" s="5" t="s">
        <v>301</v>
      </c>
      <c r="T155" s="5" t="s">
        <v>539</v>
      </c>
      <c r="U155" s="7">
        <f t="shared" si="4"/>
        <v>130250</v>
      </c>
      <c r="V155" s="5" t="s">
        <v>531</v>
      </c>
      <c r="W155" t="s">
        <v>50</v>
      </c>
      <c r="X155">
        <v>1</v>
      </c>
    </row>
    <row r="156" spans="1:24">
      <c r="A156" s="2">
        <v>40350</v>
      </c>
      <c r="B156" s="2" t="s">
        <v>389</v>
      </c>
      <c r="C156" s="2">
        <v>40350</v>
      </c>
      <c r="D156" s="2">
        <v>49</v>
      </c>
      <c r="E156" s="10">
        <v>155</v>
      </c>
      <c r="F156" s="10">
        <v>12052800</v>
      </c>
      <c r="G156" s="10">
        <v>485237700</v>
      </c>
      <c r="H156" s="9">
        <v>36400</v>
      </c>
      <c r="I156" s="9">
        <v>520</v>
      </c>
      <c r="J156" s="13">
        <v>1234900</v>
      </c>
      <c r="K156" s="9"/>
      <c r="P156" s="12" t="s">
        <v>160</v>
      </c>
      <c r="Q156" t="s">
        <v>49</v>
      </c>
      <c r="S156" s="5" t="s">
        <v>301</v>
      </c>
      <c r="T156" s="5" t="s">
        <v>540</v>
      </c>
      <c r="U156" s="7">
        <f t="shared" si="4"/>
        <v>130300</v>
      </c>
      <c r="V156" s="5" t="s">
        <v>531</v>
      </c>
      <c r="W156" t="s">
        <v>50</v>
      </c>
      <c r="X156">
        <v>1</v>
      </c>
    </row>
    <row r="157" spans="1:24">
      <c r="A157" s="2">
        <v>40360</v>
      </c>
      <c r="B157" s="2" t="s">
        <v>541</v>
      </c>
      <c r="C157" s="2">
        <v>40360</v>
      </c>
      <c r="D157" s="2">
        <v>49</v>
      </c>
      <c r="E157" s="10">
        <v>156</v>
      </c>
      <c r="F157" s="10">
        <v>12280320</v>
      </c>
      <c r="G157" s="10">
        <v>497518020</v>
      </c>
      <c r="H157" s="9">
        <v>10400</v>
      </c>
      <c r="I157" s="9">
        <v>520</v>
      </c>
      <c r="J157" s="13">
        <v>1245300</v>
      </c>
      <c r="K157" s="9"/>
      <c r="P157" s="12" t="s">
        <v>161</v>
      </c>
      <c r="Q157" t="s">
        <v>49</v>
      </c>
      <c r="S157" s="5" t="s">
        <v>301</v>
      </c>
      <c r="T157" s="5" t="s">
        <v>542</v>
      </c>
      <c r="U157" s="7">
        <f t="shared" si="4"/>
        <v>130350</v>
      </c>
      <c r="V157" s="5" t="s">
        <v>531</v>
      </c>
      <c r="W157" t="s">
        <v>50</v>
      </c>
      <c r="X157">
        <v>1</v>
      </c>
    </row>
    <row r="158" spans="1:24">
      <c r="A158" s="2">
        <v>40370</v>
      </c>
      <c r="B158" s="2" t="s">
        <v>543</v>
      </c>
      <c r="C158" s="2">
        <v>40370</v>
      </c>
      <c r="D158" s="2">
        <v>49</v>
      </c>
      <c r="E158" s="10">
        <v>157</v>
      </c>
      <c r="F158" s="10">
        <v>13009760</v>
      </c>
      <c r="G158" s="10">
        <v>510527780</v>
      </c>
      <c r="H158" s="9">
        <v>10600</v>
      </c>
      <c r="I158" s="9">
        <v>530</v>
      </c>
      <c r="J158" s="13">
        <v>1255900</v>
      </c>
      <c r="K158" s="9"/>
      <c r="P158" s="12" t="s">
        <v>162</v>
      </c>
      <c r="Q158" t="s">
        <v>49</v>
      </c>
      <c r="S158" s="5" t="s">
        <v>301</v>
      </c>
      <c r="T158" s="5" t="s">
        <v>544</v>
      </c>
      <c r="U158" s="7">
        <f t="shared" si="4"/>
        <v>130400</v>
      </c>
      <c r="V158" s="5" t="s">
        <v>531</v>
      </c>
      <c r="W158" t="s">
        <v>50</v>
      </c>
      <c r="X158">
        <v>1</v>
      </c>
    </row>
    <row r="159" spans="1:24">
      <c r="A159" s="2">
        <v>40380</v>
      </c>
      <c r="B159" s="2" t="s">
        <v>545</v>
      </c>
      <c r="C159" s="2">
        <v>40380</v>
      </c>
      <c r="D159" s="2">
        <v>49</v>
      </c>
      <c r="E159" s="10">
        <v>158</v>
      </c>
      <c r="F159" s="10">
        <v>12741120</v>
      </c>
      <c r="G159" s="10">
        <v>523268900</v>
      </c>
      <c r="H159" s="9">
        <v>10600</v>
      </c>
      <c r="I159" s="9">
        <v>530</v>
      </c>
      <c r="J159" s="13">
        <v>1266500</v>
      </c>
      <c r="K159" s="9"/>
      <c r="P159" s="12" t="s">
        <v>164</v>
      </c>
      <c r="Q159" t="s">
        <v>49</v>
      </c>
      <c r="S159" s="5" t="s">
        <v>301</v>
      </c>
      <c r="T159" s="5" t="s">
        <v>546</v>
      </c>
      <c r="U159" s="7">
        <f t="shared" si="4"/>
        <v>140050</v>
      </c>
      <c r="V159" s="5" t="s">
        <v>547</v>
      </c>
      <c r="W159" t="s">
        <v>50</v>
      </c>
      <c r="X159">
        <v>1</v>
      </c>
    </row>
    <row r="160" spans="1:24">
      <c r="A160" s="2">
        <v>40390</v>
      </c>
      <c r="B160" s="2" t="s">
        <v>548</v>
      </c>
      <c r="C160" s="2">
        <v>40390</v>
      </c>
      <c r="D160" s="2">
        <v>49</v>
      </c>
      <c r="E160" s="10">
        <v>159</v>
      </c>
      <c r="F160" s="10">
        <v>12974400</v>
      </c>
      <c r="G160" s="10">
        <v>536243300</v>
      </c>
      <c r="H160" s="9">
        <v>10600</v>
      </c>
      <c r="I160" s="9">
        <v>530</v>
      </c>
      <c r="J160" s="13">
        <v>1277100</v>
      </c>
      <c r="K160" s="9"/>
      <c r="P160" s="12" t="s">
        <v>165</v>
      </c>
      <c r="Q160" t="s">
        <v>49</v>
      </c>
      <c r="S160" s="5" t="s">
        <v>301</v>
      </c>
      <c r="T160" s="5" t="s">
        <v>549</v>
      </c>
      <c r="U160" s="7">
        <f t="shared" si="4"/>
        <v>140100</v>
      </c>
      <c r="V160" s="5" t="s">
        <v>547</v>
      </c>
      <c r="W160" t="s">
        <v>50</v>
      </c>
      <c r="X160">
        <v>1</v>
      </c>
    </row>
    <row r="161" spans="1:24">
      <c r="A161" s="2">
        <v>40400</v>
      </c>
      <c r="B161" s="2" t="s">
        <v>392</v>
      </c>
      <c r="C161" s="2">
        <v>40400</v>
      </c>
      <c r="D161" s="2">
        <v>51</v>
      </c>
      <c r="E161" s="10">
        <v>160</v>
      </c>
      <c r="F161" s="10">
        <v>13219200</v>
      </c>
      <c r="G161" s="10">
        <v>549462500</v>
      </c>
      <c r="H161" s="9">
        <v>37800</v>
      </c>
      <c r="I161" s="9">
        <v>540</v>
      </c>
      <c r="J161" s="13">
        <v>1314900</v>
      </c>
      <c r="K161" s="9"/>
      <c r="P161" s="12" t="s">
        <v>166</v>
      </c>
      <c r="Q161" t="s">
        <v>49</v>
      </c>
      <c r="S161" s="5" t="s">
        <v>301</v>
      </c>
      <c r="T161" s="5" t="s">
        <v>550</v>
      </c>
      <c r="U161" s="7">
        <f t="shared" si="4"/>
        <v>140150</v>
      </c>
      <c r="V161" s="5" t="s">
        <v>547</v>
      </c>
      <c r="W161" t="s">
        <v>50</v>
      </c>
      <c r="X161">
        <v>1</v>
      </c>
    </row>
    <row r="162" spans="1:24">
      <c r="A162" s="2">
        <v>50010</v>
      </c>
      <c r="B162" s="2" t="s">
        <v>551</v>
      </c>
      <c r="C162" s="2">
        <v>50010</v>
      </c>
      <c r="D162" s="2">
        <v>51</v>
      </c>
      <c r="E162" s="10">
        <v>161</v>
      </c>
      <c r="F162" s="10">
        <v>13466040</v>
      </c>
      <c r="G162" s="10">
        <v>562928540</v>
      </c>
      <c r="H162" s="9">
        <v>10800</v>
      </c>
      <c r="I162" s="9">
        <v>540</v>
      </c>
      <c r="J162" s="13">
        <v>1325700</v>
      </c>
      <c r="K162" s="9"/>
      <c r="P162" s="12" t="s">
        <v>167</v>
      </c>
      <c r="Q162" t="s">
        <v>49</v>
      </c>
      <c r="S162" s="5" t="s">
        <v>301</v>
      </c>
      <c r="T162" s="5" t="s">
        <v>552</v>
      </c>
      <c r="U162" s="7">
        <f t="shared" si="4"/>
        <v>140200</v>
      </c>
      <c r="V162" s="5" t="s">
        <v>547</v>
      </c>
      <c r="W162" t="s">
        <v>50</v>
      </c>
      <c r="X162">
        <v>1</v>
      </c>
    </row>
    <row r="163" spans="1:24">
      <c r="A163" s="2">
        <v>50020</v>
      </c>
      <c r="B163" s="2" t="s">
        <v>553</v>
      </c>
      <c r="C163" s="2">
        <v>50020</v>
      </c>
      <c r="D163" s="2">
        <v>51</v>
      </c>
      <c r="E163" s="10">
        <v>162</v>
      </c>
      <c r="F163" s="10">
        <v>13714920</v>
      </c>
      <c r="G163" s="10">
        <v>576643460</v>
      </c>
      <c r="H163" s="9">
        <v>10800</v>
      </c>
      <c r="I163" s="9">
        <v>540</v>
      </c>
      <c r="J163" s="13">
        <v>1336500</v>
      </c>
      <c r="K163" s="9"/>
      <c r="P163" s="12" t="s">
        <v>168</v>
      </c>
      <c r="Q163" t="s">
        <v>49</v>
      </c>
      <c r="S163" s="5" t="s">
        <v>301</v>
      </c>
      <c r="T163" s="5" t="s">
        <v>554</v>
      </c>
      <c r="U163" s="7">
        <f t="shared" si="4"/>
        <v>140250</v>
      </c>
      <c r="V163" s="5" t="s">
        <v>547</v>
      </c>
      <c r="W163" t="s">
        <v>50</v>
      </c>
      <c r="X163">
        <v>1</v>
      </c>
    </row>
    <row r="164" spans="1:24">
      <c r="A164" s="2">
        <v>50030</v>
      </c>
      <c r="B164" s="2" t="s">
        <v>555</v>
      </c>
      <c r="C164" s="2">
        <v>50030</v>
      </c>
      <c r="D164" s="2">
        <v>51</v>
      </c>
      <c r="E164" s="10">
        <v>163</v>
      </c>
      <c r="F164" s="10">
        <v>13965840</v>
      </c>
      <c r="G164" s="10">
        <v>590609300</v>
      </c>
      <c r="H164" s="9">
        <v>11000</v>
      </c>
      <c r="I164" s="9">
        <v>550</v>
      </c>
      <c r="J164" s="13">
        <v>1347500</v>
      </c>
      <c r="K164" s="9"/>
      <c r="P164" s="12" t="s">
        <v>169</v>
      </c>
      <c r="Q164" t="s">
        <v>49</v>
      </c>
      <c r="S164" s="5" t="s">
        <v>301</v>
      </c>
      <c r="T164" s="5" t="s">
        <v>556</v>
      </c>
      <c r="U164" s="7">
        <f t="shared" si="4"/>
        <v>140300</v>
      </c>
      <c r="V164" s="5" t="s">
        <v>547</v>
      </c>
      <c r="W164" t="s">
        <v>50</v>
      </c>
      <c r="X164">
        <v>1</v>
      </c>
    </row>
    <row r="165" spans="1:24">
      <c r="A165" s="2">
        <v>50040</v>
      </c>
      <c r="B165" s="2" t="s">
        <v>557</v>
      </c>
      <c r="C165" s="2">
        <v>50040</v>
      </c>
      <c r="D165" s="2">
        <v>51</v>
      </c>
      <c r="E165" s="10">
        <v>164</v>
      </c>
      <c r="F165" s="10">
        <v>14218800</v>
      </c>
      <c r="G165" s="10">
        <v>604828100</v>
      </c>
      <c r="H165" s="9">
        <v>11000</v>
      </c>
      <c r="I165" s="9">
        <v>550</v>
      </c>
      <c r="J165" s="13">
        <v>1358500</v>
      </c>
      <c r="K165" s="9"/>
      <c r="P165" s="12" t="s">
        <v>170</v>
      </c>
      <c r="Q165" t="s">
        <v>49</v>
      </c>
      <c r="S165" s="5" t="s">
        <v>301</v>
      </c>
      <c r="T165" s="5" t="s">
        <v>558</v>
      </c>
      <c r="U165" s="7">
        <f t="shared" ref="U165:U182" si="5">VLOOKUP(T165,$B$2:$C$641,2,0)</f>
        <v>140350</v>
      </c>
      <c r="V165" s="5" t="s">
        <v>547</v>
      </c>
      <c r="W165" t="s">
        <v>50</v>
      </c>
      <c r="X165">
        <v>1</v>
      </c>
    </row>
    <row r="166" spans="1:24">
      <c r="A166" s="2">
        <v>50050</v>
      </c>
      <c r="B166" s="2" t="s">
        <v>394</v>
      </c>
      <c r="C166" s="2">
        <v>50050</v>
      </c>
      <c r="D166" s="2">
        <v>51</v>
      </c>
      <c r="E166" s="10">
        <v>165</v>
      </c>
      <c r="F166" s="10">
        <v>14473800</v>
      </c>
      <c r="G166" s="10">
        <v>619301900</v>
      </c>
      <c r="H166" s="9">
        <v>38500</v>
      </c>
      <c r="I166" s="9">
        <v>550</v>
      </c>
      <c r="J166" s="13">
        <v>1397000</v>
      </c>
      <c r="K166" s="9"/>
      <c r="P166" s="12" t="s">
        <v>171</v>
      </c>
      <c r="Q166" t="s">
        <v>49</v>
      </c>
      <c r="S166" s="5" t="s">
        <v>301</v>
      </c>
      <c r="T166" s="5" t="s">
        <v>559</v>
      </c>
      <c r="U166" s="7">
        <f t="shared" si="5"/>
        <v>140400</v>
      </c>
      <c r="V166" s="5" t="s">
        <v>547</v>
      </c>
      <c r="W166" t="s">
        <v>50</v>
      </c>
      <c r="X166">
        <v>1</v>
      </c>
    </row>
    <row r="167" spans="1:24">
      <c r="A167" s="2">
        <v>50060</v>
      </c>
      <c r="B167" s="2" t="s">
        <v>560</v>
      </c>
      <c r="C167" s="2">
        <v>50060</v>
      </c>
      <c r="D167" s="2">
        <v>53</v>
      </c>
      <c r="E167" s="10">
        <v>166</v>
      </c>
      <c r="F167" s="10">
        <v>14730840</v>
      </c>
      <c r="G167" s="10">
        <v>634032740</v>
      </c>
      <c r="H167" s="9">
        <v>11200</v>
      </c>
      <c r="I167" s="9">
        <v>560</v>
      </c>
      <c r="J167" s="13">
        <v>1408200</v>
      </c>
      <c r="K167" s="9"/>
      <c r="P167" s="12" t="s">
        <v>173</v>
      </c>
      <c r="Q167" t="s">
        <v>49</v>
      </c>
      <c r="S167" s="5" t="s">
        <v>301</v>
      </c>
      <c r="T167" s="5" t="s">
        <v>561</v>
      </c>
      <c r="U167" s="7">
        <f t="shared" si="5"/>
        <v>150050</v>
      </c>
      <c r="V167" s="5" t="s">
        <v>562</v>
      </c>
      <c r="W167" t="s">
        <v>50</v>
      </c>
      <c r="X167">
        <v>1</v>
      </c>
    </row>
    <row r="168" spans="1:24">
      <c r="A168" s="2">
        <v>50070</v>
      </c>
      <c r="B168" s="2" t="s">
        <v>563</v>
      </c>
      <c r="C168" s="2">
        <v>50070</v>
      </c>
      <c r="D168" s="2">
        <v>53</v>
      </c>
      <c r="E168" s="10">
        <v>167</v>
      </c>
      <c r="F168" s="10">
        <v>14989920</v>
      </c>
      <c r="G168" s="10">
        <v>649022660</v>
      </c>
      <c r="H168" s="9">
        <v>11200</v>
      </c>
      <c r="I168" s="9">
        <v>560</v>
      </c>
      <c r="J168" s="13">
        <v>1419400</v>
      </c>
      <c r="K168" s="9"/>
      <c r="P168" s="12" t="s">
        <v>174</v>
      </c>
      <c r="Q168" t="s">
        <v>49</v>
      </c>
      <c r="S168" s="5" t="s">
        <v>301</v>
      </c>
      <c r="T168" s="5" t="s">
        <v>564</v>
      </c>
      <c r="U168" s="7">
        <f t="shared" si="5"/>
        <v>150100</v>
      </c>
      <c r="V168" s="5" t="s">
        <v>562</v>
      </c>
      <c r="W168" t="s">
        <v>50</v>
      </c>
      <c r="X168">
        <v>1</v>
      </c>
    </row>
    <row r="169" spans="1:24">
      <c r="A169" s="2">
        <v>50080</v>
      </c>
      <c r="B169" s="2" t="s">
        <v>565</v>
      </c>
      <c r="C169" s="2">
        <v>50080</v>
      </c>
      <c r="D169" s="2">
        <v>53</v>
      </c>
      <c r="E169" s="10">
        <v>168</v>
      </c>
      <c r="F169" s="10">
        <v>15301040</v>
      </c>
      <c r="G169" s="10">
        <v>664323700</v>
      </c>
      <c r="H169" s="9">
        <v>11200</v>
      </c>
      <c r="I169" s="9">
        <v>560</v>
      </c>
      <c r="J169" s="13">
        <v>1430600</v>
      </c>
      <c r="K169" s="9"/>
      <c r="P169" s="12" t="s">
        <v>175</v>
      </c>
      <c r="Q169" t="s">
        <v>49</v>
      </c>
      <c r="S169" s="5" t="s">
        <v>301</v>
      </c>
      <c r="T169" s="5" t="s">
        <v>566</v>
      </c>
      <c r="U169" s="7">
        <f t="shared" si="5"/>
        <v>150150</v>
      </c>
      <c r="V169" s="5" t="s">
        <v>562</v>
      </c>
      <c r="W169" t="s">
        <v>50</v>
      </c>
      <c r="X169">
        <v>1</v>
      </c>
    </row>
    <row r="170" spans="1:24">
      <c r="A170" s="2">
        <v>50090</v>
      </c>
      <c r="B170" s="2" t="s">
        <v>567</v>
      </c>
      <c r="C170" s="2">
        <v>50090</v>
      </c>
      <c r="D170" s="2">
        <v>53</v>
      </c>
      <c r="E170" s="10">
        <v>169</v>
      </c>
      <c r="F170" s="10">
        <v>15514200</v>
      </c>
      <c r="G170" s="10">
        <v>679837900</v>
      </c>
      <c r="H170" s="9">
        <v>11400</v>
      </c>
      <c r="I170" s="9">
        <v>570</v>
      </c>
      <c r="J170" s="13">
        <v>1442000</v>
      </c>
      <c r="K170" s="9"/>
      <c r="P170" s="12" t="s">
        <v>176</v>
      </c>
      <c r="Q170" t="s">
        <v>49</v>
      </c>
      <c r="S170" s="5" t="s">
        <v>301</v>
      </c>
      <c r="T170" s="5" t="s">
        <v>568</v>
      </c>
      <c r="U170" s="7">
        <f t="shared" si="5"/>
        <v>150200</v>
      </c>
      <c r="V170" s="5" t="s">
        <v>562</v>
      </c>
      <c r="W170" t="s">
        <v>50</v>
      </c>
      <c r="X170">
        <v>1</v>
      </c>
    </row>
    <row r="171" spans="1:24">
      <c r="A171" s="2">
        <v>50100</v>
      </c>
      <c r="B171" s="2" t="s">
        <v>398</v>
      </c>
      <c r="C171" s="2">
        <v>50100</v>
      </c>
      <c r="D171" s="2">
        <v>53</v>
      </c>
      <c r="E171" s="10">
        <v>170</v>
      </c>
      <c r="F171" s="10">
        <v>15789600</v>
      </c>
      <c r="G171" s="10">
        <v>695627500</v>
      </c>
      <c r="H171" s="9">
        <v>39900</v>
      </c>
      <c r="I171" s="9">
        <v>570</v>
      </c>
      <c r="J171" s="13">
        <v>1481900</v>
      </c>
      <c r="K171" s="9"/>
      <c r="P171" s="12" t="s">
        <v>177</v>
      </c>
      <c r="Q171" t="s">
        <v>49</v>
      </c>
      <c r="S171" s="5" t="s">
        <v>301</v>
      </c>
      <c r="T171" s="5" t="s">
        <v>569</v>
      </c>
      <c r="U171" s="7">
        <f t="shared" si="5"/>
        <v>150250</v>
      </c>
      <c r="V171" s="5" t="s">
        <v>562</v>
      </c>
      <c r="W171" t="s">
        <v>50</v>
      </c>
      <c r="X171">
        <v>1</v>
      </c>
    </row>
    <row r="172" spans="1:24">
      <c r="A172" s="2">
        <v>50110</v>
      </c>
      <c r="B172" s="2" t="s">
        <v>570</v>
      </c>
      <c r="C172" s="2">
        <v>50110</v>
      </c>
      <c r="D172" s="2">
        <v>53</v>
      </c>
      <c r="E172" s="10">
        <v>171</v>
      </c>
      <c r="F172" s="10">
        <v>16067160</v>
      </c>
      <c r="G172" s="10">
        <v>711694660</v>
      </c>
      <c r="H172" s="9">
        <v>11400</v>
      </c>
      <c r="I172" s="9">
        <v>570</v>
      </c>
      <c r="J172" s="13">
        <v>1493300</v>
      </c>
      <c r="K172" s="9"/>
      <c r="P172" s="12" t="s">
        <v>178</v>
      </c>
      <c r="Q172" t="s">
        <v>49</v>
      </c>
      <c r="S172" s="5" t="s">
        <v>301</v>
      </c>
      <c r="T172" s="5" t="s">
        <v>571</v>
      </c>
      <c r="U172" s="7">
        <f t="shared" si="5"/>
        <v>150300</v>
      </c>
      <c r="V172" s="5" t="s">
        <v>562</v>
      </c>
      <c r="W172" t="s">
        <v>50</v>
      </c>
      <c r="X172">
        <v>1</v>
      </c>
    </row>
    <row r="173" spans="1:24">
      <c r="A173" s="2">
        <v>50120</v>
      </c>
      <c r="B173" s="2" t="s">
        <v>572</v>
      </c>
      <c r="C173" s="2">
        <v>50120</v>
      </c>
      <c r="D173" s="2">
        <v>55</v>
      </c>
      <c r="E173" s="10">
        <v>172</v>
      </c>
      <c r="F173" s="10">
        <v>16346880</v>
      </c>
      <c r="G173" s="10">
        <v>728041540</v>
      </c>
      <c r="H173" s="9">
        <v>11600</v>
      </c>
      <c r="I173" s="9">
        <v>580</v>
      </c>
      <c r="J173" s="13">
        <v>1504900</v>
      </c>
      <c r="K173" s="9"/>
      <c r="P173" s="12" t="s">
        <v>179</v>
      </c>
      <c r="Q173" t="s">
        <v>49</v>
      </c>
      <c r="S173" s="5" t="s">
        <v>301</v>
      </c>
      <c r="T173" s="5" t="s">
        <v>573</v>
      </c>
      <c r="U173" s="7">
        <f t="shared" si="5"/>
        <v>150350</v>
      </c>
      <c r="V173" s="5" t="s">
        <v>562</v>
      </c>
      <c r="W173" t="s">
        <v>50</v>
      </c>
      <c r="X173">
        <v>1</v>
      </c>
    </row>
    <row r="174" spans="1:24">
      <c r="A174" s="2">
        <v>50130</v>
      </c>
      <c r="B174" s="2" t="s">
        <v>574</v>
      </c>
      <c r="C174" s="2">
        <v>50130</v>
      </c>
      <c r="D174" s="2">
        <v>55</v>
      </c>
      <c r="E174" s="10">
        <v>173</v>
      </c>
      <c r="F174" s="10">
        <v>16628760</v>
      </c>
      <c r="G174" s="10">
        <v>744670300</v>
      </c>
      <c r="H174" s="9">
        <v>11600</v>
      </c>
      <c r="I174" s="9">
        <v>580</v>
      </c>
      <c r="J174" s="13">
        <v>1516500</v>
      </c>
      <c r="K174" s="9"/>
      <c r="P174" s="12" t="s">
        <v>180</v>
      </c>
      <c r="Q174" t="s">
        <v>49</v>
      </c>
      <c r="S174" s="5" t="s">
        <v>301</v>
      </c>
      <c r="T174" s="5" t="s">
        <v>575</v>
      </c>
      <c r="U174" s="7">
        <f t="shared" si="5"/>
        <v>150400</v>
      </c>
      <c r="V174" s="5" t="s">
        <v>562</v>
      </c>
      <c r="W174" t="s">
        <v>50</v>
      </c>
      <c r="X174">
        <v>1</v>
      </c>
    </row>
    <row r="175" spans="1:24">
      <c r="A175" s="2">
        <v>50140</v>
      </c>
      <c r="B175" s="2" t="s">
        <v>576</v>
      </c>
      <c r="C175" s="2">
        <v>50140</v>
      </c>
      <c r="D175" s="2">
        <v>55</v>
      </c>
      <c r="E175" s="10">
        <v>174</v>
      </c>
      <c r="F175" s="10">
        <v>16912800</v>
      </c>
      <c r="G175" s="10">
        <v>761583100</v>
      </c>
      <c r="H175" s="9">
        <v>11600</v>
      </c>
      <c r="I175" s="9">
        <v>580</v>
      </c>
      <c r="J175" s="13">
        <v>1528100</v>
      </c>
      <c r="K175" s="9"/>
      <c r="P175" s="12" t="s">
        <v>182</v>
      </c>
      <c r="Q175" t="s">
        <v>49</v>
      </c>
      <c r="S175" s="5" t="s">
        <v>301</v>
      </c>
      <c r="T175" s="5" t="s">
        <v>577</v>
      </c>
      <c r="U175" s="7">
        <f t="shared" si="5"/>
        <v>160050</v>
      </c>
      <c r="V175" s="5" t="s">
        <v>578</v>
      </c>
      <c r="W175" t="s">
        <v>50</v>
      </c>
      <c r="X175">
        <v>1</v>
      </c>
    </row>
    <row r="176" spans="1:24">
      <c r="A176" s="2">
        <v>50150</v>
      </c>
      <c r="B176" s="2" t="s">
        <v>400</v>
      </c>
      <c r="C176" s="2">
        <v>50150</v>
      </c>
      <c r="D176" s="2">
        <v>55</v>
      </c>
      <c r="E176" s="10">
        <v>175</v>
      </c>
      <c r="F176" s="10">
        <v>17199000</v>
      </c>
      <c r="G176" s="10">
        <v>778782100</v>
      </c>
      <c r="H176" s="9">
        <v>41300</v>
      </c>
      <c r="I176" s="9">
        <v>590</v>
      </c>
      <c r="J176" s="13">
        <v>1569400</v>
      </c>
      <c r="K176" s="9"/>
      <c r="P176" s="12" t="s">
        <v>183</v>
      </c>
      <c r="Q176" t="s">
        <v>49</v>
      </c>
      <c r="S176" s="5" t="s">
        <v>301</v>
      </c>
      <c r="T176" s="5" t="s">
        <v>579</v>
      </c>
      <c r="U176" s="7">
        <f t="shared" si="5"/>
        <v>160100</v>
      </c>
      <c r="V176" s="5" t="s">
        <v>578</v>
      </c>
      <c r="W176" t="s">
        <v>50</v>
      </c>
      <c r="X176">
        <v>1</v>
      </c>
    </row>
    <row r="177" spans="1:24">
      <c r="A177" s="2">
        <v>50160</v>
      </c>
      <c r="B177" s="2" t="s">
        <v>580</v>
      </c>
      <c r="C177" s="2">
        <v>50160</v>
      </c>
      <c r="D177" s="2">
        <v>55</v>
      </c>
      <c r="E177" s="10">
        <v>176</v>
      </c>
      <c r="F177" s="10">
        <v>17487360</v>
      </c>
      <c r="G177" s="10">
        <v>796269460</v>
      </c>
      <c r="H177" s="9">
        <v>11800</v>
      </c>
      <c r="I177" s="9">
        <v>590</v>
      </c>
      <c r="J177" s="13">
        <v>1581200</v>
      </c>
      <c r="K177" s="9"/>
      <c r="P177" s="12" t="s">
        <v>184</v>
      </c>
      <c r="Q177" t="s">
        <v>49</v>
      </c>
      <c r="S177" s="5" t="s">
        <v>301</v>
      </c>
      <c r="T177" s="5" t="s">
        <v>581</v>
      </c>
      <c r="U177" s="7">
        <f t="shared" si="5"/>
        <v>160150</v>
      </c>
      <c r="V177" s="5" t="s">
        <v>578</v>
      </c>
      <c r="W177" t="s">
        <v>50</v>
      </c>
      <c r="X177">
        <v>1</v>
      </c>
    </row>
    <row r="178" spans="1:24">
      <c r="A178" s="2">
        <v>50170</v>
      </c>
      <c r="B178" s="2" t="s">
        <v>582</v>
      </c>
      <c r="C178" s="2">
        <v>50170</v>
      </c>
      <c r="D178" s="2">
        <v>55</v>
      </c>
      <c r="E178" s="10">
        <v>177</v>
      </c>
      <c r="F178" s="10">
        <v>17777880</v>
      </c>
      <c r="G178" s="10">
        <v>814047340</v>
      </c>
      <c r="H178" s="9">
        <v>11800</v>
      </c>
      <c r="I178" s="9">
        <v>590</v>
      </c>
      <c r="J178" s="13">
        <v>1593000</v>
      </c>
      <c r="K178" s="9"/>
      <c r="P178" s="12" t="s">
        <v>185</v>
      </c>
      <c r="Q178" t="s">
        <v>49</v>
      </c>
      <c r="S178" s="5" t="s">
        <v>301</v>
      </c>
      <c r="T178" s="5" t="s">
        <v>583</v>
      </c>
      <c r="U178" s="7">
        <f t="shared" si="5"/>
        <v>160200</v>
      </c>
      <c r="V178" s="5" t="s">
        <v>578</v>
      </c>
      <c r="W178" t="s">
        <v>50</v>
      </c>
      <c r="X178">
        <v>1</v>
      </c>
    </row>
    <row r="179" spans="1:24">
      <c r="A179" s="2">
        <v>50180</v>
      </c>
      <c r="B179" s="2" t="s">
        <v>584</v>
      </c>
      <c r="C179" s="2">
        <v>50180</v>
      </c>
      <c r="D179" s="2">
        <v>57</v>
      </c>
      <c r="E179" s="10">
        <v>178</v>
      </c>
      <c r="F179" s="10">
        <v>18070560</v>
      </c>
      <c r="G179" s="10">
        <v>832117900</v>
      </c>
      <c r="H179" s="9">
        <v>12000</v>
      </c>
      <c r="I179" s="9">
        <v>600</v>
      </c>
      <c r="J179" s="13">
        <v>1605000</v>
      </c>
      <c r="K179" s="9"/>
      <c r="P179" s="12" t="s">
        <v>186</v>
      </c>
      <c r="Q179" t="s">
        <v>49</v>
      </c>
      <c r="S179" s="5" t="s">
        <v>301</v>
      </c>
      <c r="T179" s="5" t="s">
        <v>585</v>
      </c>
      <c r="U179" s="7">
        <f t="shared" si="5"/>
        <v>160250</v>
      </c>
      <c r="V179" s="5" t="s">
        <v>578</v>
      </c>
      <c r="W179" t="s">
        <v>50</v>
      </c>
      <c r="X179">
        <v>1</v>
      </c>
    </row>
    <row r="180" spans="1:24">
      <c r="A180" s="2">
        <v>50190</v>
      </c>
      <c r="B180" s="2" t="s">
        <v>586</v>
      </c>
      <c r="C180" s="2">
        <v>50190</v>
      </c>
      <c r="D180" s="2">
        <v>57</v>
      </c>
      <c r="E180" s="10">
        <v>179</v>
      </c>
      <c r="F180" s="10">
        <v>18365400</v>
      </c>
      <c r="G180" s="10">
        <v>850483300</v>
      </c>
      <c r="H180" s="9">
        <v>12000</v>
      </c>
      <c r="I180" s="9">
        <v>600</v>
      </c>
      <c r="J180" s="13">
        <v>1617000</v>
      </c>
      <c r="K180" s="9"/>
      <c r="P180" s="12" t="s">
        <v>187</v>
      </c>
      <c r="Q180" t="s">
        <v>49</v>
      </c>
      <c r="S180" s="5" t="s">
        <v>301</v>
      </c>
      <c r="T180" s="5" t="s">
        <v>587</v>
      </c>
      <c r="U180" s="7">
        <f t="shared" si="5"/>
        <v>160300</v>
      </c>
      <c r="V180" s="5" t="s">
        <v>578</v>
      </c>
      <c r="W180" t="s">
        <v>50</v>
      </c>
      <c r="X180">
        <v>1</v>
      </c>
    </row>
    <row r="181" spans="1:24">
      <c r="A181" s="2">
        <v>50200</v>
      </c>
      <c r="B181" s="2" t="s">
        <v>403</v>
      </c>
      <c r="C181" s="2">
        <v>50200</v>
      </c>
      <c r="D181" s="2">
        <v>57</v>
      </c>
      <c r="E181" s="10">
        <v>180</v>
      </c>
      <c r="F181" s="10">
        <v>18673200</v>
      </c>
      <c r="G181" s="10">
        <v>869156500</v>
      </c>
      <c r="H181" s="9">
        <v>42000</v>
      </c>
      <c r="I181" s="9">
        <v>600</v>
      </c>
      <c r="J181" s="13">
        <v>1659000</v>
      </c>
      <c r="K181" s="9"/>
      <c r="P181" s="12" t="s">
        <v>188</v>
      </c>
      <c r="Q181" t="s">
        <v>49</v>
      </c>
      <c r="S181" s="5" t="s">
        <v>301</v>
      </c>
      <c r="T181" s="5" t="s">
        <v>588</v>
      </c>
      <c r="U181" s="7">
        <f t="shared" si="5"/>
        <v>160350</v>
      </c>
      <c r="V181" s="5" t="s">
        <v>578</v>
      </c>
      <c r="W181" t="s">
        <v>50</v>
      </c>
      <c r="X181">
        <v>1</v>
      </c>
    </row>
    <row r="182" spans="1:24">
      <c r="A182" s="2">
        <v>50210</v>
      </c>
      <c r="B182" s="2" t="s">
        <v>589</v>
      </c>
      <c r="C182" s="2">
        <v>50210</v>
      </c>
      <c r="D182" s="2">
        <v>57</v>
      </c>
      <c r="E182" s="10">
        <v>181</v>
      </c>
      <c r="F182" s="10">
        <v>18983280</v>
      </c>
      <c r="G182" s="10">
        <v>888139780</v>
      </c>
      <c r="H182" s="9">
        <v>12200</v>
      </c>
      <c r="I182" s="9">
        <v>610</v>
      </c>
      <c r="J182" s="13">
        <v>1671200</v>
      </c>
      <c r="K182" s="9"/>
      <c r="P182" s="12" t="s">
        <v>189</v>
      </c>
      <c r="Q182" t="s">
        <v>49</v>
      </c>
      <c r="S182" s="5" t="s">
        <v>301</v>
      </c>
      <c r="T182" s="5" t="s">
        <v>590</v>
      </c>
      <c r="U182" s="7">
        <f t="shared" si="5"/>
        <v>160400</v>
      </c>
      <c r="V182" s="5" t="s">
        <v>578</v>
      </c>
      <c r="W182" t="s">
        <v>50</v>
      </c>
      <c r="X182">
        <v>1</v>
      </c>
    </row>
    <row r="183" spans="1:22">
      <c r="A183" s="2">
        <v>50220</v>
      </c>
      <c r="B183" s="2" t="s">
        <v>591</v>
      </c>
      <c r="C183" s="2">
        <v>50220</v>
      </c>
      <c r="D183" s="2">
        <v>57</v>
      </c>
      <c r="E183" s="10">
        <v>182</v>
      </c>
      <c r="F183" s="10">
        <v>19295640</v>
      </c>
      <c r="G183" s="10">
        <v>907435420</v>
      </c>
      <c r="H183" s="9">
        <v>12200</v>
      </c>
      <c r="I183" s="9">
        <v>610</v>
      </c>
      <c r="J183" s="13">
        <v>1683400</v>
      </c>
      <c r="K183" s="9"/>
      <c r="S183"/>
      <c r="T183"/>
      <c r="V183"/>
    </row>
    <row r="184" spans="1:22">
      <c r="A184" s="2">
        <v>50230</v>
      </c>
      <c r="B184" s="2" t="s">
        <v>592</v>
      </c>
      <c r="C184" s="2">
        <v>50230</v>
      </c>
      <c r="D184" s="2">
        <v>57</v>
      </c>
      <c r="E184" s="10">
        <v>183</v>
      </c>
      <c r="F184" s="10">
        <v>19610280</v>
      </c>
      <c r="G184" s="10">
        <v>927045700</v>
      </c>
      <c r="H184" s="9">
        <v>12200</v>
      </c>
      <c r="I184" s="9">
        <v>610</v>
      </c>
      <c r="J184" s="13">
        <v>1695600</v>
      </c>
      <c r="K184" s="9"/>
      <c r="S184"/>
      <c r="T184"/>
      <c r="V184"/>
    </row>
    <row r="185" spans="1:22">
      <c r="A185" s="2">
        <v>50240</v>
      </c>
      <c r="B185" s="2" t="s">
        <v>593</v>
      </c>
      <c r="C185" s="2">
        <v>50240</v>
      </c>
      <c r="D185" s="2">
        <v>59</v>
      </c>
      <c r="E185" s="10">
        <v>184</v>
      </c>
      <c r="F185" s="10">
        <v>19927200</v>
      </c>
      <c r="G185" s="10">
        <v>946972900</v>
      </c>
      <c r="H185" s="9">
        <v>12400</v>
      </c>
      <c r="I185" s="9">
        <v>620</v>
      </c>
      <c r="J185" s="13">
        <v>1708000</v>
      </c>
      <c r="K185" s="9"/>
      <c r="S185"/>
      <c r="T185"/>
      <c r="V185"/>
    </row>
    <row r="186" spans="1:22">
      <c r="A186" s="2">
        <v>50250</v>
      </c>
      <c r="B186" s="2" t="s">
        <v>407</v>
      </c>
      <c r="C186" s="2">
        <v>50250</v>
      </c>
      <c r="D186" s="2">
        <v>59</v>
      </c>
      <c r="E186" s="10">
        <v>185</v>
      </c>
      <c r="F186" s="10">
        <v>20246400</v>
      </c>
      <c r="G186" s="10">
        <v>967219300</v>
      </c>
      <c r="H186" s="9">
        <v>43400</v>
      </c>
      <c r="I186" s="9">
        <v>620</v>
      </c>
      <c r="J186" s="13">
        <v>1751400</v>
      </c>
      <c r="K186" s="9"/>
      <c r="S186"/>
      <c r="T186"/>
      <c r="V186"/>
    </row>
    <row r="187" spans="1:22">
      <c r="A187" s="2">
        <v>50260</v>
      </c>
      <c r="B187" s="2" t="s">
        <v>594</v>
      </c>
      <c r="C187" s="2">
        <v>50260</v>
      </c>
      <c r="D187" s="2">
        <v>59</v>
      </c>
      <c r="E187" s="10">
        <v>186</v>
      </c>
      <c r="F187" s="10">
        <v>20567880</v>
      </c>
      <c r="G187" s="10">
        <v>987787180</v>
      </c>
      <c r="H187" s="9">
        <v>12400</v>
      </c>
      <c r="I187" s="9">
        <v>620</v>
      </c>
      <c r="J187" s="13">
        <v>1763800</v>
      </c>
      <c r="K187" s="9"/>
      <c r="S187"/>
      <c r="T187"/>
      <c r="V187"/>
    </row>
    <row r="188" spans="1:22">
      <c r="A188" s="2">
        <v>50270</v>
      </c>
      <c r="B188" s="2" t="s">
        <v>595</v>
      </c>
      <c r="C188" s="2">
        <v>50270</v>
      </c>
      <c r="D188" s="2">
        <v>59</v>
      </c>
      <c r="E188" s="10">
        <v>187</v>
      </c>
      <c r="F188" s="10">
        <v>20891640</v>
      </c>
      <c r="G188" s="10">
        <v>1008678820</v>
      </c>
      <c r="H188" s="9">
        <v>12600</v>
      </c>
      <c r="I188" s="9">
        <v>630</v>
      </c>
      <c r="J188" s="13">
        <v>1776400</v>
      </c>
      <c r="K188" s="9"/>
      <c r="S188"/>
      <c r="T188"/>
      <c r="V188"/>
    </row>
    <row r="189" spans="1:22">
      <c r="A189" s="2">
        <v>50280</v>
      </c>
      <c r="B189" s="2" t="s">
        <v>596</v>
      </c>
      <c r="C189" s="2">
        <v>50280</v>
      </c>
      <c r="D189" s="2">
        <v>59</v>
      </c>
      <c r="E189" s="10">
        <v>188</v>
      </c>
      <c r="F189" s="10">
        <v>21217680</v>
      </c>
      <c r="G189" s="10">
        <v>1029896500</v>
      </c>
      <c r="H189" s="9">
        <v>12600</v>
      </c>
      <c r="I189" s="9">
        <v>630</v>
      </c>
      <c r="J189" s="13">
        <v>1789000</v>
      </c>
      <c r="K189" s="9"/>
      <c r="S189"/>
      <c r="T189"/>
      <c r="V189"/>
    </row>
    <row r="190" spans="1:22">
      <c r="A190" s="2">
        <v>50290</v>
      </c>
      <c r="B190" s="2" t="s">
        <v>597</v>
      </c>
      <c r="C190" s="2">
        <v>50290</v>
      </c>
      <c r="D190" s="2">
        <v>59</v>
      </c>
      <c r="E190" s="10">
        <v>189</v>
      </c>
      <c r="F190" s="10">
        <v>21546000</v>
      </c>
      <c r="G190" s="10">
        <v>1051442500</v>
      </c>
      <c r="H190" s="9">
        <v>12600</v>
      </c>
      <c r="I190" s="9">
        <v>630</v>
      </c>
      <c r="J190" s="13">
        <v>1801600</v>
      </c>
      <c r="K190" s="9"/>
      <c r="S190"/>
      <c r="T190"/>
      <c r="V190"/>
    </row>
    <row r="191" spans="1:22">
      <c r="A191" s="2">
        <v>50300</v>
      </c>
      <c r="B191" s="2" t="s">
        <v>409</v>
      </c>
      <c r="C191" s="2">
        <v>50300</v>
      </c>
      <c r="D191" s="2">
        <v>61</v>
      </c>
      <c r="E191" s="10">
        <v>190</v>
      </c>
      <c r="F191" s="10">
        <v>21888000</v>
      </c>
      <c r="G191" s="10">
        <v>1073330500</v>
      </c>
      <c r="H191" s="9">
        <v>44800</v>
      </c>
      <c r="I191" s="9">
        <v>640</v>
      </c>
      <c r="J191" s="13">
        <v>1846400</v>
      </c>
      <c r="K191" s="9"/>
      <c r="S191"/>
      <c r="T191"/>
      <c r="V191"/>
    </row>
    <row r="192" spans="1:22">
      <c r="A192" s="2">
        <v>50310</v>
      </c>
      <c r="B192" s="2" t="s">
        <v>598</v>
      </c>
      <c r="C192" s="2">
        <v>50310</v>
      </c>
      <c r="D192" s="2">
        <v>61</v>
      </c>
      <c r="E192" s="10">
        <v>191</v>
      </c>
      <c r="F192" s="10">
        <v>22232400</v>
      </c>
      <c r="G192" s="10">
        <v>1095562900</v>
      </c>
      <c r="H192" s="9">
        <v>12800</v>
      </c>
      <c r="I192" s="9">
        <v>640</v>
      </c>
      <c r="J192" s="13">
        <v>1859200</v>
      </c>
      <c r="K192" s="9"/>
      <c r="S192"/>
      <c r="T192"/>
      <c r="V192"/>
    </row>
    <row r="193" spans="1:22">
      <c r="A193" s="2">
        <v>50320</v>
      </c>
      <c r="B193" s="2" t="s">
        <v>599</v>
      </c>
      <c r="C193" s="2">
        <v>50320</v>
      </c>
      <c r="D193" s="2">
        <v>61</v>
      </c>
      <c r="E193" s="10">
        <v>192</v>
      </c>
      <c r="F193" s="10">
        <v>23079200</v>
      </c>
      <c r="G193" s="10">
        <v>1118642100</v>
      </c>
      <c r="H193" s="9">
        <v>12800</v>
      </c>
      <c r="I193" s="9">
        <v>640</v>
      </c>
      <c r="J193" s="13">
        <v>1872000</v>
      </c>
      <c r="K193" s="9"/>
      <c r="S193"/>
      <c r="T193"/>
      <c r="V193"/>
    </row>
    <row r="194" spans="1:22">
      <c r="A194" s="2">
        <v>50330</v>
      </c>
      <c r="B194" s="2" t="s">
        <v>600</v>
      </c>
      <c r="C194" s="2">
        <v>50330</v>
      </c>
      <c r="D194" s="2">
        <v>61</v>
      </c>
      <c r="E194" s="10">
        <v>193</v>
      </c>
      <c r="F194" s="10">
        <v>22928400</v>
      </c>
      <c r="G194" s="10">
        <v>1141570500</v>
      </c>
      <c r="H194" s="9">
        <v>13000</v>
      </c>
      <c r="I194" s="9">
        <v>650</v>
      </c>
      <c r="J194" s="13">
        <v>1885000</v>
      </c>
      <c r="K194" s="9"/>
      <c r="S194"/>
      <c r="T194"/>
      <c r="V194"/>
    </row>
    <row r="195" spans="1:22">
      <c r="A195" s="2">
        <v>50340</v>
      </c>
      <c r="B195" s="2" t="s">
        <v>601</v>
      </c>
      <c r="C195" s="2">
        <v>50340</v>
      </c>
      <c r="D195" s="2">
        <v>61</v>
      </c>
      <c r="E195" s="10">
        <v>194</v>
      </c>
      <c r="F195" s="10">
        <v>23280000</v>
      </c>
      <c r="G195" s="10">
        <v>1164850500</v>
      </c>
      <c r="H195" s="9">
        <v>13000</v>
      </c>
      <c r="I195" s="9">
        <v>650</v>
      </c>
      <c r="J195" s="13">
        <v>1898000</v>
      </c>
      <c r="K195" s="9"/>
      <c r="S195"/>
      <c r="T195"/>
      <c r="V195"/>
    </row>
    <row r="196" spans="1:22">
      <c r="A196" s="2">
        <v>50350</v>
      </c>
      <c r="B196" s="2" t="s">
        <v>411</v>
      </c>
      <c r="C196" s="2">
        <v>50350</v>
      </c>
      <c r="D196" s="2">
        <v>61</v>
      </c>
      <c r="E196" s="10">
        <v>195</v>
      </c>
      <c r="F196" s="10">
        <v>23634000</v>
      </c>
      <c r="G196" s="10">
        <v>1188484500</v>
      </c>
      <c r="H196" s="9">
        <v>45500</v>
      </c>
      <c r="I196" s="9">
        <v>650</v>
      </c>
      <c r="J196" s="13">
        <v>1943500</v>
      </c>
      <c r="K196" s="9"/>
      <c r="S196"/>
      <c r="T196"/>
      <c r="V196"/>
    </row>
    <row r="197" spans="1:22">
      <c r="A197" s="2">
        <v>50360</v>
      </c>
      <c r="B197" s="2" t="s">
        <v>602</v>
      </c>
      <c r="C197" s="2">
        <v>50360</v>
      </c>
      <c r="D197" s="2">
        <v>63</v>
      </c>
      <c r="E197" s="10">
        <v>196</v>
      </c>
      <c r="F197" s="10">
        <v>23990400</v>
      </c>
      <c r="G197" s="10">
        <v>1212474900</v>
      </c>
      <c r="H197" s="9">
        <v>13200</v>
      </c>
      <c r="I197" s="9">
        <v>660</v>
      </c>
      <c r="J197" s="13">
        <v>1956700</v>
      </c>
      <c r="K197" s="9"/>
      <c r="S197"/>
      <c r="T197"/>
      <c r="V197"/>
    </row>
    <row r="198" spans="1:22">
      <c r="A198" s="2">
        <v>50370</v>
      </c>
      <c r="B198" s="2" t="s">
        <v>603</v>
      </c>
      <c r="C198" s="2">
        <v>50370</v>
      </c>
      <c r="D198" s="2">
        <v>63</v>
      </c>
      <c r="E198" s="10">
        <v>197</v>
      </c>
      <c r="F198" s="10">
        <v>24349200</v>
      </c>
      <c r="G198" s="10">
        <v>1236824100</v>
      </c>
      <c r="H198" s="9">
        <v>13200</v>
      </c>
      <c r="I198" s="9">
        <v>660</v>
      </c>
      <c r="J198" s="13">
        <v>1969900</v>
      </c>
      <c r="K198" s="9"/>
      <c r="S198"/>
      <c r="T198"/>
      <c r="V198"/>
    </row>
    <row r="199" spans="1:22">
      <c r="A199" s="2">
        <v>50380</v>
      </c>
      <c r="B199" s="2" t="s">
        <v>604</v>
      </c>
      <c r="C199" s="2">
        <v>50380</v>
      </c>
      <c r="D199" s="2">
        <v>63</v>
      </c>
      <c r="E199" s="10">
        <v>198</v>
      </c>
      <c r="F199" s="10">
        <v>24710400</v>
      </c>
      <c r="G199" s="10">
        <v>1261534500</v>
      </c>
      <c r="H199" s="9">
        <v>13200</v>
      </c>
      <c r="I199" s="9">
        <v>660</v>
      </c>
      <c r="J199" s="13">
        <v>1983100</v>
      </c>
      <c r="K199" s="9"/>
      <c r="S199"/>
      <c r="T199"/>
      <c r="V199"/>
    </row>
    <row r="200" spans="1:22">
      <c r="A200" s="2">
        <v>50390</v>
      </c>
      <c r="B200" s="2" t="s">
        <v>605</v>
      </c>
      <c r="C200" s="2">
        <v>50390</v>
      </c>
      <c r="D200" s="2">
        <v>63</v>
      </c>
      <c r="E200" s="10">
        <v>199</v>
      </c>
      <c r="F200" s="10">
        <v>30074000</v>
      </c>
      <c r="G200" s="10">
        <v>1291608500</v>
      </c>
      <c r="H200" s="9">
        <v>13400</v>
      </c>
      <c r="I200" s="9">
        <v>670</v>
      </c>
      <c r="J200" s="13">
        <v>1996500</v>
      </c>
      <c r="K200" s="9"/>
      <c r="S200"/>
      <c r="T200"/>
      <c r="V200"/>
    </row>
    <row r="201" spans="1:22">
      <c r="A201" s="2">
        <v>50400</v>
      </c>
      <c r="B201" s="2" t="s">
        <v>413</v>
      </c>
      <c r="C201" s="2">
        <v>50400</v>
      </c>
      <c r="D201" s="2">
        <v>63</v>
      </c>
      <c r="E201" s="10">
        <v>200</v>
      </c>
      <c r="F201" s="10">
        <v>30452000</v>
      </c>
      <c r="G201" s="10">
        <v>1322060500</v>
      </c>
      <c r="H201" s="9">
        <v>46900</v>
      </c>
      <c r="I201" s="9">
        <v>670</v>
      </c>
      <c r="J201" s="13">
        <v>2043400</v>
      </c>
      <c r="K201" s="9"/>
      <c r="S201"/>
      <c r="T201"/>
      <c r="V201"/>
    </row>
    <row r="202" spans="1:22">
      <c r="A202" s="2">
        <v>60010</v>
      </c>
      <c r="B202" s="2" t="s">
        <v>606</v>
      </c>
      <c r="C202" s="2">
        <v>60010</v>
      </c>
      <c r="D202" s="2">
        <v>63</v>
      </c>
      <c r="E202" s="10"/>
      <c r="F202" s="10"/>
      <c r="G202" s="10"/>
      <c r="H202" s="9">
        <v>13400</v>
      </c>
      <c r="I202" s="9">
        <v>670</v>
      </c>
      <c r="J202" s="13">
        <v>2056800</v>
      </c>
      <c r="K202" s="9"/>
      <c r="S202"/>
      <c r="T202"/>
      <c r="V202"/>
    </row>
    <row r="203" spans="1:22">
      <c r="A203" s="2">
        <v>60020</v>
      </c>
      <c r="B203" s="2" t="s">
        <v>607</v>
      </c>
      <c r="C203" s="2">
        <v>60020</v>
      </c>
      <c r="D203" s="2">
        <v>65</v>
      </c>
      <c r="E203" s="10"/>
      <c r="F203" s="10"/>
      <c r="G203" s="10"/>
      <c r="H203" s="9">
        <v>13600</v>
      </c>
      <c r="I203" s="9">
        <v>680</v>
      </c>
      <c r="J203" s="13">
        <v>2070400</v>
      </c>
      <c r="K203" s="9"/>
      <c r="S203"/>
      <c r="T203"/>
      <c r="V203"/>
    </row>
    <row r="204" spans="1:22">
      <c r="A204" s="2">
        <v>60030</v>
      </c>
      <c r="B204" s="2" t="s">
        <v>608</v>
      </c>
      <c r="C204" s="2">
        <v>60030</v>
      </c>
      <c r="D204" s="2">
        <v>65</v>
      </c>
      <c r="E204" s="10"/>
      <c r="F204" s="10"/>
      <c r="G204" s="10"/>
      <c r="H204" s="9">
        <v>13600</v>
      </c>
      <c r="I204" s="9">
        <v>680</v>
      </c>
      <c r="J204" s="13">
        <v>2084000</v>
      </c>
      <c r="K204" s="9"/>
      <c r="S204"/>
      <c r="T204"/>
      <c r="V204"/>
    </row>
    <row r="205" spans="1:22">
      <c r="A205" s="2">
        <v>60040</v>
      </c>
      <c r="B205" s="2" t="s">
        <v>609</v>
      </c>
      <c r="C205" s="2">
        <v>60040</v>
      </c>
      <c r="D205" s="2">
        <v>65</v>
      </c>
      <c r="E205" s="10"/>
      <c r="F205" s="10"/>
      <c r="G205" s="10"/>
      <c r="H205" s="9">
        <v>13600</v>
      </c>
      <c r="I205" s="9">
        <v>680</v>
      </c>
      <c r="J205" s="13">
        <v>2097600</v>
      </c>
      <c r="K205" s="9"/>
      <c r="S205"/>
      <c r="T205"/>
      <c r="V205"/>
    </row>
    <row r="206" spans="1:22">
      <c r="A206" s="2">
        <v>60050</v>
      </c>
      <c r="B206" s="2" t="s">
        <v>415</v>
      </c>
      <c r="C206" s="2">
        <v>60050</v>
      </c>
      <c r="D206" s="2">
        <v>65</v>
      </c>
      <c r="E206" s="10"/>
      <c r="F206" s="10"/>
      <c r="G206" s="10"/>
      <c r="H206" s="9">
        <v>48300</v>
      </c>
      <c r="I206" s="9">
        <v>690</v>
      </c>
      <c r="J206" s="13">
        <v>2145900</v>
      </c>
      <c r="K206" s="9"/>
      <c r="S206"/>
      <c r="T206"/>
      <c r="V206"/>
    </row>
    <row r="207" spans="1:22">
      <c r="A207" s="2">
        <v>60060</v>
      </c>
      <c r="B207" s="2" t="s">
        <v>610</v>
      </c>
      <c r="C207" s="2">
        <v>60060</v>
      </c>
      <c r="D207" s="2">
        <v>65</v>
      </c>
      <c r="E207" s="10"/>
      <c r="F207" s="10"/>
      <c r="G207" s="10"/>
      <c r="H207" s="9">
        <v>13800</v>
      </c>
      <c r="I207" s="9">
        <v>690</v>
      </c>
      <c r="J207" s="13">
        <v>2159700</v>
      </c>
      <c r="K207" s="9"/>
      <c r="S207"/>
      <c r="T207"/>
      <c r="V207"/>
    </row>
    <row r="208" spans="1:22">
      <c r="A208" s="2">
        <v>60070</v>
      </c>
      <c r="B208" s="2" t="s">
        <v>611</v>
      </c>
      <c r="C208" s="2">
        <v>60070</v>
      </c>
      <c r="D208" s="2">
        <v>65</v>
      </c>
      <c r="E208" s="10"/>
      <c r="F208" s="10"/>
      <c r="G208" s="10"/>
      <c r="H208" s="9">
        <v>13800</v>
      </c>
      <c r="I208" s="9">
        <v>690</v>
      </c>
      <c r="J208" s="13">
        <v>2173500</v>
      </c>
      <c r="K208" s="9"/>
      <c r="S208"/>
      <c r="T208"/>
      <c r="V208"/>
    </row>
    <row r="209" spans="1:22">
      <c r="A209" s="2">
        <v>60080</v>
      </c>
      <c r="B209" s="2" t="s">
        <v>612</v>
      </c>
      <c r="C209" s="2">
        <v>60080</v>
      </c>
      <c r="D209" s="2">
        <v>67</v>
      </c>
      <c r="E209" s="10"/>
      <c r="F209" s="10"/>
      <c r="G209" s="10"/>
      <c r="H209" s="9">
        <v>14000</v>
      </c>
      <c r="I209" s="9">
        <v>700</v>
      </c>
      <c r="J209" s="13">
        <v>2187500</v>
      </c>
      <c r="K209" s="9"/>
      <c r="S209"/>
      <c r="T209"/>
      <c r="V209"/>
    </row>
    <row r="210" spans="1:22">
      <c r="A210" s="2">
        <v>60090</v>
      </c>
      <c r="B210" s="2" t="s">
        <v>613</v>
      </c>
      <c r="C210" s="2">
        <v>60090</v>
      </c>
      <c r="D210" s="2">
        <v>67</v>
      </c>
      <c r="E210" s="10"/>
      <c r="F210" s="10"/>
      <c r="G210" s="10"/>
      <c r="H210" s="9">
        <v>14000</v>
      </c>
      <c r="I210" s="9">
        <v>700</v>
      </c>
      <c r="J210" s="13">
        <v>2201500</v>
      </c>
      <c r="K210" s="9"/>
      <c r="S210"/>
      <c r="T210"/>
      <c r="V210"/>
    </row>
    <row r="211" spans="1:22">
      <c r="A211" s="2">
        <v>60100</v>
      </c>
      <c r="B211" s="2" t="s">
        <v>417</v>
      </c>
      <c r="C211" s="2">
        <v>60100</v>
      </c>
      <c r="D211" s="2">
        <v>67</v>
      </c>
      <c r="E211" s="10"/>
      <c r="F211" s="10"/>
      <c r="G211" s="10"/>
      <c r="H211" s="9">
        <v>49000</v>
      </c>
      <c r="I211" s="9">
        <v>700</v>
      </c>
      <c r="J211" s="13">
        <v>2250500</v>
      </c>
      <c r="K211" s="9"/>
      <c r="S211"/>
      <c r="T211"/>
      <c r="V211"/>
    </row>
    <row r="212" spans="1:22">
      <c r="A212" s="2">
        <v>60110</v>
      </c>
      <c r="B212" s="2" t="s">
        <v>614</v>
      </c>
      <c r="C212" s="2">
        <v>60110</v>
      </c>
      <c r="D212" s="2">
        <v>67</v>
      </c>
      <c r="E212" s="10"/>
      <c r="F212" s="10"/>
      <c r="G212" s="10"/>
      <c r="H212" s="9">
        <v>14200</v>
      </c>
      <c r="I212" s="9">
        <v>710</v>
      </c>
      <c r="J212" s="13">
        <v>2264700</v>
      </c>
      <c r="K212" s="9"/>
      <c r="S212"/>
      <c r="T212"/>
      <c r="V212"/>
    </row>
    <row r="213" spans="1:22">
      <c r="A213" s="2">
        <v>60120</v>
      </c>
      <c r="B213" s="2" t="s">
        <v>615</v>
      </c>
      <c r="C213" s="2">
        <v>60120</v>
      </c>
      <c r="D213" s="2">
        <v>67</v>
      </c>
      <c r="E213" s="10"/>
      <c r="F213" s="10"/>
      <c r="G213" s="10"/>
      <c r="H213" s="9">
        <v>14200</v>
      </c>
      <c r="I213" s="9">
        <v>710</v>
      </c>
      <c r="J213" s="13">
        <v>2278900</v>
      </c>
      <c r="K213" s="9"/>
      <c r="S213"/>
      <c r="T213"/>
      <c r="V213"/>
    </row>
    <row r="214" spans="1:22">
      <c r="A214" s="2">
        <v>60130</v>
      </c>
      <c r="B214" s="2" t="s">
        <v>616</v>
      </c>
      <c r="C214" s="2">
        <v>60130</v>
      </c>
      <c r="D214" s="2">
        <v>67</v>
      </c>
      <c r="E214" s="10"/>
      <c r="F214" s="10"/>
      <c r="G214" s="10"/>
      <c r="H214" s="9">
        <v>14200</v>
      </c>
      <c r="I214" s="9">
        <v>710</v>
      </c>
      <c r="J214" s="13">
        <v>2293100</v>
      </c>
      <c r="K214" s="9"/>
      <c r="S214"/>
      <c r="T214"/>
      <c r="V214"/>
    </row>
    <row r="215" spans="1:22">
      <c r="A215" s="2">
        <v>60140</v>
      </c>
      <c r="B215" s="2" t="s">
        <v>617</v>
      </c>
      <c r="C215" s="2">
        <v>60140</v>
      </c>
      <c r="D215" s="2">
        <v>69</v>
      </c>
      <c r="E215" s="10"/>
      <c r="F215" s="10"/>
      <c r="G215" s="10"/>
      <c r="H215" s="9">
        <v>14400</v>
      </c>
      <c r="I215" s="9">
        <v>720</v>
      </c>
      <c r="J215" s="13">
        <v>2307500</v>
      </c>
      <c r="K215" s="9"/>
      <c r="S215"/>
      <c r="T215"/>
      <c r="V215"/>
    </row>
    <row r="216" spans="1:22">
      <c r="A216" s="2">
        <v>60150</v>
      </c>
      <c r="B216" s="2" t="s">
        <v>419</v>
      </c>
      <c r="C216" s="2">
        <v>60150</v>
      </c>
      <c r="D216" s="2">
        <v>69</v>
      </c>
      <c r="E216" s="10"/>
      <c r="F216" s="10"/>
      <c r="G216" s="10"/>
      <c r="H216" s="9">
        <v>50400</v>
      </c>
      <c r="I216" s="9">
        <v>720</v>
      </c>
      <c r="J216" s="13">
        <v>2357900</v>
      </c>
      <c r="K216" s="9"/>
      <c r="S216"/>
      <c r="T216"/>
      <c r="V216"/>
    </row>
    <row r="217" spans="1:22">
      <c r="A217" s="2">
        <v>60160</v>
      </c>
      <c r="B217" s="2" t="s">
        <v>618</v>
      </c>
      <c r="C217" s="2">
        <v>60160</v>
      </c>
      <c r="D217" s="2">
        <v>69</v>
      </c>
      <c r="E217" s="10"/>
      <c r="F217" s="10"/>
      <c r="G217" s="10"/>
      <c r="H217" s="9">
        <v>14400</v>
      </c>
      <c r="I217" s="9">
        <v>720</v>
      </c>
      <c r="J217" s="13">
        <v>2372300</v>
      </c>
      <c r="K217" s="9"/>
      <c r="S217"/>
      <c r="T217"/>
      <c r="V217"/>
    </row>
    <row r="218" spans="1:22">
      <c r="A218" s="2">
        <v>60170</v>
      </c>
      <c r="B218" s="2" t="s">
        <v>619</v>
      </c>
      <c r="C218" s="2">
        <v>60170</v>
      </c>
      <c r="D218" s="2">
        <v>69</v>
      </c>
      <c r="E218" s="10"/>
      <c r="F218" s="10"/>
      <c r="G218" s="10"/>
      <c r="H218" s="9">
        <v>14600</v>
      </c>
      <c r="I218" s="9">
        <v>730</v>
      </c>
      <c r="J218" s="13">
        <v>2386900</v>
      </c>
      <c r="K218" s="9"/>
      <c r="S218"/>
      <c r="T218"/>
      <c r="V218"/>
    </row>
    <row r="219" spans="1:22">
      <c r="A219" s="2">
        <v>60180</v>
      </c>
      <c r="B219" s="2" t="s">
        <v>620</v>
      </c>
      <c r="C219" s="2">
        <v>60180</v>
      </c>
      <c r="D219" s="2">
        <v>69</v>
      </c>
      <c r="E219" s="10"/>
      <c r="F219" s="10"/>
      <c r="G219" s="10"/>
      <c r="H219" s="9">
        <v>14600</v>
      </c>
      <c r="I219" s="9">
        <v>730</v>
      </c>
      <c r="J219" s="13">
        <v>2401500</v>
      </c>
      <c r="K219" s="9"/>
      <c r="S219"/>
      <c r="T219"/>
      <c r="V219"/>
    </row>
    <row r="220" spans="1:22">
      <c r="A220" s="2">
        <v>60190</v>
      </c>
      <c r="B220" s="2" t="s">
        <v>621</v>
      </c>
      <c r="C220" s="2">
        <v>60190</v>
      </c>
      <c r="D220" s="2">
        <v>69</v>
      </c>
      <c r="E220" s="10"/>
      <c r="F220" s="10"/>
      <c r="G220" s="10"/>
      <c r="H220" s="9">
        <v>14600</v>
      </c>
      <c r="I220" s="9">
        <v>730</v>
      </c>
      <c r="J220" s="13">
        <v>2416100</v>
      </c>
      <c r="K220" s="9"/>
      <c r="S220"/>
      <c r="T220"/>
      <c r="V220"/>
    </row>
    <row r="221" spans="1:22">
      <c r="A221" s="2">
        <v>60200</v>
      </c>
      <c r="B221" s="2" t="s">
        <v>422</v>
      </c>
      <c r="C221" s="2">
        <v>60200</v>
      </c>
      <c r="D221" s="2">
        <v>71</v>
      </c>
      <c r="E221" s="10"/>
      <c r="F221" s="10"/>
      <c r="G221" s="10"/>
      <c r="H221" s="9">
        <v>51800</v>
      </c>
      <c r="I221" s="9">
        <v>740</v>
      </c>
      <c r="J221" s="13">
        <v>2467900</v>
      </c>
      <c r="K221" s="9"/>
      <c r="S221"/>
      <c r="T221"/>
      <c r="V221"/>
    </row>
    <row r="222" spans="1:22">
      <c r="A222" s="2">
        <v>60210</v>
      </c>
      <c r="B222" s="2" t="s">
        <v>622</v>
      </c>
      <c r="C222" s="2">
        <v>60210</v>
      </c>
      <c r="D222" s="2">
        <v>71</v>
      </c>
      <c r="E222" s="10"/>
      <c r="F222" s="10"/>
      <c r="G222" s="10"/>
      <c r="H222" s="9">
        <v>14800</v>
      </c>
      <c r="I222" s="9">
        <v>740</v>
      </c>
      <c r="J222" s="13">
        <v>2482700</v>
      </c>
      <c r="K222" s="9"/>
      <c r="S222"/>
      <c r="T222"/>
      <c r="V222"/>
    </row>
    <row r="223" spans="1:22">
      <c r="A223" s="2">
        <v>60220</v>
      </c>
      <c r="B223" s="2" t="s">
        <v>623</v>
      </c>
      <c r="C223" s="2">
        <v>60220</v>
      </c>
      <c r="D223" s="2">
        <v>71</v>
      </c>
      <c r="E223" s="10"/>
      <c r="F223" s="10"/>
      <c r="G223" s="10"/>
      <c r="H223" s="9">
        <v>14800</v>
      </c>
      <c r="I223" s="9">
        <v>740</v>
      </c>
      <c r="J223" s="13">
        <v>2497500</v>
      </c>
      <c r="K223" s="9"/>
      <c r="S223"/>
      <c r="T223"/>
      <c r="V223"/>
    </row>
    <row r="224" spans="1:22">
      <c r="A224" s="2">
        <v>60230</v>
      </c>
      <c r="B224" s="2" t="s">
        <v>624</v>
      </c>
      <c r="C224" s="2">
        <v>60230</v>
      </c>
      <c r="D224" s="2">
        <v>71</v>
      </c>
      <c r="E224" s="10"/>
      <c r="F224" s="10"/>
      <c r="G224" s="10"/>
      <c r="H224" s="9">
        <v>15000</v>
      </c>
      <c r="I224" s="9">
        <v>750</v>
      </c>
      <c r="J224" s="13">
        <v>2512500</v>
      </c>
      <c r="K224" s="9"/>
      <c r="S224"/>
      <c r="T224"/>
      <c r="V224"/>
    </row>
    <row r="225" spans="1:22">
      <c r="A225" s="2">
        <v>60240</v>
      </c>
      <c r="B225" s="2" t="s">
        <v>625</v>
      </c>
      <c r="C225" s="2">
        <v>60240</v>
      </c>
      <c r="D225" s="2">
        <v>71</v>
      </c>
      <c r="E225" s="10"/>
      <c r="F225" s="10"/>
      <c r="G225" s="10"/>
      <c r="H225" s="9">
        <v>15000</v>
      </c>
      <c r="I225" s="9">
        <v>750</v>
      </c>
      <c r="J225" s="13">
        <v>2527500</v>
      </c>
      <c r="K225" s="9"/>
      <c r="S225"/>
      <c r="T225"/>
      <c r="V225"/>
    </row>
    <row r="226" spans="1:22">
      <c r="A226" s="2">
        <v>60250</v>
      </c>
      <c r="B226" s="2" t="s">
        <v>424</v>
      </c>
      <c r="C226" s="2">
        <v>60250</v>
      </c>
      <c r="D226" s="2">
        <v>71</v>
      </c>
      <c r="E226" s="10"/>
      <c r="F226" s="10"/>
      <c r="G226" s="10"/>
      <c r="H226" s="9">
        <v>52500</v>
      </c>
      <c r="I226" s="9">
        <v>750</v>
      </c>
      <c r="J226" s="13">
        <v>2580000</v>
      </c>
      <c r="K226" s="9"/>
      <c r="S226"/>
      <c r="T226"/>
      <c r="V226"/>
    </row>
    <row r="227" spans="1:22">
      <c r="A227" s="2">
        <v>60260</v>
      </c>
      <c r="B227" s="2" t="s">
        <v>626</v>
      </c>
      <c r="C227" s="2">
        <v>60260</v>
      </c>
      <c r="D227" s="2">
        <v>73</v>
      </c>
      <c r="E227" s="10"/>
      <c r="F227" s="10"/>
      <c r="G227" s="10"/>
      <c r="H227" s="9">
        <v>15200</v>
      </c>
      <c r="I227" s="9">
        <v>760</v>
      </c>
      <c r="J227" s="13">
        <v>2595200</v>
      </c>
      <c r="K227" s="9"/>
      <c r="S227"/>
      <c r="T227"/>
      <c r="V227"/>
    </row>
    <row r="228" spans="1:22">
      <c r="A228" s="2">
        <v>60270</v>
      </c>
      <c r="B228" s="2" t="s">
        <v>627</v>
      </c>
      <c r="C228" s="2">
        <v>60270</v>
      </c>
      <c r="D228" s="2">
        <v>73</v>
      </c>
      <c r="E228" s="10"/>
      <c r="F228" s="10"/>
      <c r="G228" s="10"/>
      <c r="H228" s="9">
        <v>15200</v>
      </c>
      <c r="I228" s="9">
        <v>760</v>
      </c>
      <c r="J228" s="13">
        <v>2610400</v>
      </c>
      <c r="K228" s="9"/>
      <c r="S228"/>
      <c r="T228"/>
      <c r="V228"/>
    </row>
    <row r="229" spans="1:22">
      <c r="A229" s="2">
        <v>60280</v>
      </c>
      <c r="B229" s="2" t="s">
        <v>628</v>
      </c>
      <c r="C229" s="2">
        <v>60280</v>
      </c>
      <c r="D229" s="2">
        <v>73</v>
      </c>
      <c r="E229" s="10"/>
      <c r="F229" s="10"/>
      <c r="G229" s="10"/>
      <c r="H229" s="9">
        <v>15200</v>
      </c>
      <c r="I229" s="9">
        <v>760</v>
      </c>
      <c r="J229" s="13">
        <v>2625600</v>
      </c>
      <c r="K229" s="9"/>
      <c r="S229"/>
      <c r="T229"/>
      <c r="V229"/>
    </row>
    <row r="230" spans="1:22">
      <c r="A230" s="2">
        <v>60290</v>
      </c>
      <c r="B230" s="2" t="s">
        <v>629</v>
      </c>
      <c r="C230" s="2">
        <v>60290</v>
      </c>
      <c r="D230" s="2">
        <v>73</v>
      </c>
      <c r="E230" s="10"/>
      <c r="F230" s="10"/>
      <c r="G230" s="10"/>
      <c r="H230" s="9">
        <v>15400</v>
      </c>
      <c r="I230" s="9">
        <v>770</v>
      </c>
      <c r="J230" s="13">
        <v>2641000</v>
      </c>
      <c r="K230" s="9"/>
      <c r="S230"/>
      <c r="T230"/>
      <c r="V230"/>
    </row>
    <row r="231" spans="1:22">
      <c r="A231" s="2">
        <v>60300</v>
      </c>
      <c r="B231" s="2" t="s">
        <v>426</v>
      </c>
      <c r="C231" s="2">
        <v>60300</v>
      </c>
      <c r="D231" s="2">
        <v>73</v>
      </c>
      <c r="E231" s="10"/>
      <c r="F231" s="10"/>
      <c r="G231" s="10"/>
      <c r="H231" s="9">
        <v>53900</v>
      </c>
      <c r="I231" s="9">
        <v>770</v>
      </c>
      <c r="J231" s="13">
        <v>2694900</v>
      </c>
      <c r="K231" s="9"/>
      <c r="S231"/>
      <c r="T231"/>
      <c r="V231"/>
    </row>
    <row r="232" spans="1:22">
      <c r="A232" s="2">
        <v>60310</v>
      </c>
      <c r="B232" s="2" t="s">
        <v>630</v>
      </c>
      <c r="C232" s="2">
        <v>60310</v>
      </c>
      <c r="D232" s="2">
        <v>73</v>
      </c>
      <c r="E232" s="10"/>
      <c r="F232" s="10"/>
      <c r="G232" s="10"/>
      <c r="H232" s="9">
        <v>15400</v>
      </c>
      <c r="I232" s="9">
        <v>770</v>
      </c>
      <c r="J232" s="13">
        <v>2710300</v>
      </c>
      <c r="K232" s="9"/>
      <c r="S232"/>
      <c r="T232"/>
      <c r="V232"/>
    </row>
    <row r="233" spans="1:22">
      <c r="A233" s="2">
        <v>60320</v>
      </c>
      <c r="B233" s="2" t="s">
        <v>631</v>
      </c>
      <c r="C233" s="2">
        <v>60320</v>
      </c>
      <c r="D233" s="2">
        <v>75</v>
      </c>
      <c r="E233" s="10"/>
      <c r="F233" s="10"/>
      <c r="G233" s="10"/>
      <c r="H233" s="9">
        <v>15600</v>
      </c>
      <c r="I233" s="9">
        <v>780</v>
      </c>
      <c r="J233" s="13">
        <v>2725900</v>
      </c>
      <c r="K233" s="9"/>
      <c r="S233"/>
      <c r="T233"/>
      <c r="V233"/>
    </row>
    <row r="234" spans="1:22">
      <c r="A234" s="2">
        <v>60330</v>
      </c>
      <c r="B234" s="2" t="s">
        <v>632</v>
      </c>
      <c r="C234" s="2">
        <v>60330</v>
      </c>
      <c r="D234" s="2">
        <v>75</v>
      </c>
      <c r="E234" s="10"/>
      <c r="F234" s="10"/>
      <c r="G234" s="10"/>
      <c r="H234" s="9">
        <v>15600</v>
      </c>
      <c r="I234" s="9">
        <v>780</v>
      </c>
      <c r="J234" s="13">
        <v>2741500</v>
      </c>
      <c r="K234" s="9"/>
      <c r="S234"/>
      <c r="T234"/>
      <c r="V234"/>
    </row>
    <row r="235" spans="1:22">
      <c r="A235" s="2">
        <v>60340</v>
      </c>
      <c r="B235" s="2" t="s">
        <v>633</v>
      </c>
      <c r="C235" s="2">
        <v>60340</v>
      </c>
      <c r="D235" s="2">
        <v>75</v>
      </c>
      <c r="E235" s="10"/>
      <c r="F235" s="10"/>
      <c r="G235" s="10"/>
      <c r="H235" s="9">
        <v>15600</v>
      </c>
      <c r="I235" s="9">
        <v>780</v>
      </c>
      <c r="J235" s="13">
        <v>2757100</v>
      </c>
      <c r="K235" s="9"/>
      <c r="S235"/>
      <c r="T235"/>
      <c r="V235"/>
    </row>
    <row r="236" spans="1:22">
      <c r="A236" s="2">
        <v>60350</v>
      </c>
      <c r="B236" s="2" t="s">
        <v>428</v>
      </c>
      <c r="C236" s="2">
        <v>60350</v>
      </c>
      <c r="D236" s="2">
        <v>75</v>
      </c>
      <c r="E236" s="10"/>
      <c r="F236" s="10"/>
      <c r="G236" s="10"/>
      <c r="H236" s="9">
        <v>55300</v>
      </c>
      <c r="I236" s="9">
        <v>790</v>
      </c>
      <c r="J236" s="13">
        <v>2812400</v>
      </c>
      <c r="K236" s="9"/>
      <c r="S236"/>
      <c r="T236"/>
      <c r="V236"/>
    </row>
    <row r="237" spans="1:22">
      <c r="A237" s="2">
        <v>60360</v>
      </c>
      <c r="B237" s="2" t="s">
        <v>634</v>
      </c>
      <c r="C237" s="2">
        <v>60360</v>
      </c>
      <c r="D237" s="2">
        <v>75</v>
      </c>
      <c r="E237" s="10"/>
      <c r="F237" s="10"/>
      <c r="G237" s="10"/>
      <c r="H237" s="9">
        <v>15800</v>
      </c>
      <c r="I237" s="9">
        <v>790</v>
      </c>
      <c r="J237" s="13">
        <v>2828200</v>
      </c>
      <c r="K237" s="9"/>
      <c r="S237"/>
      <c r="T237"/>
      <c r="V237"/>
    </row>
    <row r="238" spans="1:22">
      <c r="A238" s="2">
        <v>60370</v>
      </c>
      <c r="B238" s="2" t="s">
        <v>635</v>
      </c>
      <c r="C238" s="2">
        <v>60370</v>
      </c>
      <c r="D238" s="2">
        <v>75</v>
      </c>
      <c r="E238" s="10"/>
      <c r="F238" s="10"/>
      <c r="G238" s="10"/>
      <c r="H238" s="9">
        <v>15800</v>
      </c>
      <c r="I238" s="9">
        <v>790</v>
      </c>
      <c r="J238" s="13">
        <v>2844000</v>
      </c>
      <c r="K238" s="9"/>
      <c r="S238"/>
      <c r="T238"/>
      <c r="V238"/>
    </row>
    <row r="239" spans="1:22">
      <c r="A239" s="2">
        <v>60380</v>
      </c>
      <c r="B239" s="2" t="s">
        <v>636</v>
      </c>
      <c r="C239" s="2">
        <v>60380</v>
      </c>
      <c r="D239" s="2">
        <v>77</v>
      </c>
      <c r="E239" s="10"/>
      <c r="F239" s="10"/>
      <c r="G239" s="10"/>
      <c r="H239" s="9">
        <v>16000</v>
      </c>
      <c r="I239" s="9">
        <v>800</v>
      </c>
      <c r="J239" s="13">
        <v>2860000</v>
      </c>
      <c r="K239" s="9"/>
      <c r="S239"/>
      <c r="T239"/>
      <c r="V239"/>
    </row>
    <row r="240" spans="1:22">
      <c r="A240" s="2">
        <v>60390</v>
      </c>
      <c r="B240" s="2" t="s">
        <v>637</v>
      </c>
      <c r="C240" s="2">
        <v>60390</v>
      </c>
      <c r="D240" s="2">
        <v>77</v>
      </c>
      <c r="E240" s="10"/>
      <c r="F240" s="10"/>
      <c r="G240" s="10"/>
      <c r="H240" s="9">
        <v>16000</v>
      </c>
      <c r="I240" s="9">
        <v>800</v>
      </c>
      <c r="J240" s="13">
        <v>2876000</v>
      </c>
      <c r="K240" s="9"/>
      <c r="S240"/>
      <c r="T240"/>
      <c r="V240"/>
    </row>
    <row r="241" spans="1:22">
      <c r="A241" s="2">
        <v>60400</v>
      </c>
      <c r="B241" s="2" t="s">
        <v>430</v>
      </c>
      <c r="C241" s="2">
        <v>60400</v>
      </c>
      <c r="D241" s="2">
        <v>77</v>
      </c>
      <c r="E241" s="10"/>
      <c r="F241" s="10"/>
      <c r="G241" s="10"/>
      <c r="H241" s="9">
        <v>56000</v>
      </c>
      <c r="I241" s="9">
        <v>800</v>
      </c>
      <c r="J241" s="13">
        <v>2932000</v>
      </c>
      <c r="K241" s="9"/>
      <c r="S241"/>
      <c r="T241"/>
      <c r="V241"/>
    </row>
    <row r="242" spans="1:22">
      <c r="A242" s="2">
        <v>70010</v>
      </c>
      <c r="B242" s="2" t="s">
        <v>638</v>
      </c>
      <c r="C242" s="2">
        <v>70010</v>
      </c>
      <c r="D242" s="2">
        <v>77</v>
      </c>
      <c r="E242" s="10"/>
      <c r="F242" s="10"/>
      <c r="G242" s="10"/>
      <c r="H242" s="9">
        <v>16200</v>
      </c>
      <c r="I242" s="9">
        <v>810</v>
      </c>
      <c r="J242" s="13">
        <v>2948200</v>
      </c>
      <c r="K242" s="9"/>
      <c r="S242"/>
      <c r="T242"/>
      <c r="V242"/>
    </row>
    <row r="243" spans="1:22">
      <c r="A243" s="2">
        <v>70020</v>
      </c>
      <c r="B243" s="2" t="s">
        <v>639</v>
      </c>
      <c r="C243" s="2">
        <v>70020</v>
      </c>
      <c r="D243" s="2">
        <v>77</v>
      </c>
      <c r="E243" s="10"/>
      <c r="F243" s="10"/>
      <c r="G243" s="10"/>
      <c r="H243" s="9">
        <v>16200</v>
      </c>
      <c r="I243" s="9">
        <v>810</v>
      </c>
      <c r="J243" s="13">
        <v>2964400</v>
      </c>
      <c r="K243" s="9"/>
      <c r="S243"/>
      <c r="T243"/>
      <c r="V243"/>
    </row>
    <row r="244" spans="1:22">
      <c r="A244" s="2">
        <v>70030</v>
      </c>
      <c r="B244" s="2" t="s">
        <v>640</v>
      </c>
      <c r="C244" s="2">
        <v>70030</v>
      </c>
      <c r="D244" s="2">
        <v>77</v>
      </c>
      <c r="E244" s="10"/>
      <c r="F244" s="10"/>
      <c r="G244" s="10"/>
      <c r="H244" s="9">
        <v>16200</v>
      </c>
      <c r="I244" s="9">
        <v>810</v>
      </c>
      <c r="J244" s="13">
        <v>2980600</v>
      </c>
      <c r="K244" s="9"/>
      <c r="S244"/>
      <c r="T244"/>
      <c r="V244"/>
    </row>
    <row r="245" spans="1:22">
      <c r="A245" s="2">
        <v>70040</v>
      </c>
      <c r="B245" s="2" t="s">
        <v>641</v>
      </c>
      <c r="C245" s="2">
        <v>70040</v>
      </c>
      <c r="D245" s="2">
        <v>79</v>
      </c>
      <c r="E245" s="10"/>
      <c r="F245" s="10"/>
      <c r="G245" s="10"/>
      <c r="H245" s="9">
        <v>16400</v>
      </c>
      <c r="I245" s="9">
        <v>820</v>
      </c>
      <c r="J245" s="13">
        <v>2997000</v>
      </c>
      <c r="K245" s="9"/>
      <c r="S245"/>
      <c r="T245"/>
      <c r="V245"/>
    </row>
    <row r="246" spans="1:22">
      <c r="A246" s="2">
        <v>70050</v>
      </c>
      <c r="B246" s="2" t="s">
        <v>432</v>
      </c>
      <c r="C246" s="2">
        <v>70050</v>
      </c>
      <c r="D246" s="2">
        <v>79</v>
      </c>
      <c r="E246" s="10"/>
      <c r="F246" s="10"/>
      <c r="G246" s="10"/>
      <c r="H246" s="9">
        <v>57400</v>
      </c>
      <c r="I246" s="9">
        <v>820</v>
      </c>
      <c r="J246" s="13">
        <v>3054400</v>
      </c>
      <c r="K246" s="9"/>
      <c r="S246"/>
      <c r="T246"/>
      <c r="V246"/>
    </row>
    <row r="247" spans="1:22">
      <c r="A247" s="2">
        <v>70060</v>
      </c>
      <c r="B247" s="2" t="s">
        <v>642</v>
      </c>
      <c r="C247" s="2">
        <v>70060</v>
      </c>
      <c r="D247" s="2">
        <v>79</v>
      </c>
      <c r="E247" s="10"/>
      <c r="F247" s="10"/>
      <c r="G247" s="10"/>
      <c r="H247" s="9">
        <v>16400</v>
      </c>
      <c r="I247" s="9">
        <v>820</v>
      </c>
      <c r="J247" s="13">
        <v>3070800</v>
      </c>
      <c r="K247" s="9"/>
      <c r="S247"/>
      <c r="T247"/>
      <c r="V247"/>
    </row>
    <row r="248" spans="1:22">
      <c r="A248" s="2">
        <v>70070</v>
      </c>
      <c r="B248" s="2" t="s">
        <v>643</v>
      </c>
      <c r="C248" s="2">
        <v>70070</v>
      </c>
      <c r="D248" s="2">
        <v>79</v>
      </c>
      <c r="E248" s="10"/>
      <c r="F248" s="10"/>
      <c r="G248" s="10"/>
      <c r="H248" s="9">
        <v>16600</v>
      </c>
      <c r="I248" s="9">
        <v>830</v>
      </c>
      <c r="J248" s="13">
        <v>3087400</v>
      </c>
      <c r="K248" s="9"/>
      <c r="S248"/>
      <c r="T248"/>
      <c r="V248"/>
    </row>
    <row r="249" spans="1:22">
      <c r="A249" s="2">
        <v>70080</v>
      </c>
      <c r="B249" s="2" t="s">
        <v>644</v>
      </c>
      <c r="C249" s="2">
        <v>70080</v>
      </c>
      <c r="D249" s="2">
        <v>79</v>
      </c>
      <c r="E249" s="10"/>
      <c r="F249" s="10"/>
      <c r="G249" s="10"/>
      <c r="H249" s="9">
        <v>16600</v>
      </c>
      <c r="I249" s="9">
        <v>830</v>
      </c>
      <c r="J249" s="13">
        <v>3104000</v>
      </c>
      <c r="K249" s="9"/>
      <c r="S249"/>
      <c r="T249"/>
      <c r="V249"/>
    </row>
    <row r="250" spans="1:22">
      <c r="A250" s="2">
        <v>70090</v>
      </c>
      <c r="B250" s="2" t="s">
        <v>645</v>
      </c>
      <c r="C250" s="2">
        <v>70090</v>
      </c>
      <c r="D250" s="2">
        <v>79</v>
      </c>
      <c r="E250" s="10"/>
      <c r="F250" s="10"/>
      <c r="G250" s="10"/>
      <c r="H250" s="9">
        <v>16600</v>
      </c>
      <c r="I250" s="9">
        <v>830</v>
      </c>
      <c r="J250" s="13">
        <v>3120600</v>
      </c>
      <c r="K250" s="9"/>
      <c r="S250"/>
      <c r="T250"/>
      <c r="V250"/>
    </row>
    <row r="251" spans="1:22">
      <c r="A251" s="2">
        <v>70100</v>
      </c>
      <c r="B251" s="2" t="s">
        <v>435</v>
      </c>
      <c r="C251" s="2">
        <v>70100</v>
      </c>
      <c r="D251" s="2">
        <v>81</v>
      </c>
      <c r="E251" s="10"/>
      <c r="F251" s="10"/>
      <c r="G251" s="10"/>
      <c r="H251" s="9">
        <v>58800</v>
      </c>
      <c r="I251" s="9">
        <v>840</v>
      </c>
      <c r="J251" s="13">
        <v>3179400</v>
      </c>
      <c r="K251" s="9"/>
      <c r="S251"/>
      <c r="T251"/>
      <c r="V251"/>
    </row>
    <row r="252" spans="1:22">
      <c r="A252" s="2">
        <v>70110</v>
      </c>
      <c r="B252" s="2" t="s">
        <v>646</v>
      </c>
      <c r="C252" s="2">
        <v>70110</v>
      </c>
      <c r="D252" s="2">
        <v>81</v>
      </c>
      <c r="E252" s="10"/>
      <c r="F252" s="10"/>
      <c r="G252" s="10"/>
      <c r="H252" s="9">
        <v>16800</v>
      </c>
      <c r="I252" s="9">
        <v>840</v>
      </c>
      <c r="J252" s="13">
        <v>3196200</v>
      </c>
      <c r="K252" s="9"/>
      <c r="S252"/>
      <c r="T252"/>
      <c r="V252"/>
    </row>
    <row r="253" spans="1:22">
      <c r="A253" s="2">
        <v>70120</v>
      </c>
      <c r="B253" s="2" t="s">
        <v>647</v>
      </c>
      <c r="C253" s="2">
        <v>70120</v>
      </c>
      <c r="D253" s="2">
        <v>81</v>
      </c>
      <c r="E253" s="10"/>
      <c r="F253" s="10"/>
      <c r="G253" s="10"/>
      <c r="H253" s="9">
        <v>16800</v>
      </c>
      <c r="I253" s="9">
        <v>840</v>
      </c>
      <c r="J253" s="13">
        <v>3213000</v>
      </c>
      <c r="K253" s="9"/>
      <c r="S253"/>
      <c r="T253"/>
      <c r="V253"/>
    </row>
    <row r="254" spans="1:22">
      <c r="A254" s="2">
        <v>70130</v>
      </c>
      <c r="B254" s="2" t="s">
        <v>648</v>
      </c>
      <c r="C254" s="2">
        <v>70130</v>
      </c>
      <c r="D254" s="2">
        <v>81</v>
      </c>
      <c r="E254" s="10"/>
      <c r="F254" s="10"/>
      <c r="G254" s="10"/>
      <c r="H254" s="9">
        <v>17000</v>
      </c>
      <c r="I254" s="9">
        <v>850</v>
      </c>
      <c r="J254" s="13">
        <v>3230000</v>
      </c>
      <c r="K254" s="9"/>
      <c r="S254"/>
      <c r="T254"/>
      <c r="V254"/>
    </row>
    <row r="255" spans="1:22">
      <c r="A255" s="2">
        <v>70140</v>
      </c>
      <c r="B255" s="2" t="s">
        <v>649</v>
      </c>
      <c r="C255" s="2">
        <v>70140</v>
      </c>
      <c r="D255" s="2">
        <v>81</v>
      </c>
      <c r="E255" s="10"/>
      <c r="F255" s="10"/>
      <c r="G255" s="10"/>
      <c r="H255" s="9">
        <v>17000</v>
      </c>
      <c r="I255" s="9">
        <v>850</v>
      </c>
      <c r="J255" s="13">
        <v>3247000</v>
      </c>
      <c r="K255" s="9"/>
      <c r="S255"/>
      <c r="T255"/>
      <c r="V255"/>
    </row>
    <row r="256" spans="1:22">
      <c r="A256" s="2">
        <v>70150</v>
      </c>
      <c r="B256" s="2" t="s">
        <v>437</v>
      </c>
      <c r="C256" s="2">
        <v>70150</v>
      </c>
      <c r="D256" s="2">
        <v>81</v>
      </c>
      <c r="E256" s="10"/>
      <c r="F256" s="10"/>
      <c r="G256" s="10"/>
      <c r="H256" s="9">
        <v>59500</v>
      </c>
      <c r="I256" s="9">
        <v>850</v>
      </c>
      <c r="J256" s="13">
        <v>3306500</v>
      </c>
      <c r="K256" s="9"/>
      <c r="S256"/>
      <c r="T256"/>
      <c r="V256"/>
    </row>
    <row r="257" spans="1:22">
      <c r="A257" s="2">
        <v>70160</v>
      </c>
      <c r="B257" s="2" t="s">
        <v>650</v>
      </c>
      <c r="C257" s="2">
        <v>70160</v>
      </c>
      <c r="D257" s="2">
        <v>83</v>
      </c>
      <c r="E257" s="10"/>
      <c r="F257" s="10"/>
      <c r="G257" s="10"/>
      <c r="H257" s="9">
        <v>17200</v>
      </c>
      <c r="I257" s="9">
        <v>860</v>
      </c>
      <c r="J257" s="13">
        <v>3323700</v>
      </c>
      <c r="K257" s="9"/>
      <c r="S257"/>
      <c r="T257"/>
      <c r="V257"/>
    </row>
    <row r="258" spans="1:22">
      <c r="A258" s="2">
        <v>70170</v>
      </c>
      <c r="B258" s="2" t="s">
        <v>651</v>
      </c>
      <c r="C258" s="2">
        <v>70170</v>
      </c>
      <c r="D258" s="2">
        <v>83</v>
      </c>
      <c r="E258" s="10"/>
      <c r="F258" s="10"/>
      <c r="G258" s="10"/>
      <c r="H258" s="9">
        <v>17200</v>
      </c>
      <c r="I258" s="9">
        <v>860</v>
      </c>
      <c r="J258" s="13">
        <v>3340900</v>
      </c>
      <c r="K258" s="9"/>
      <c r="S258"/>
      <c r="T258"/>
      <c r="V258"/>
    </row>
    <row r="259" spans="1:22">
      <c r="A259" s="2">
        <v>70180</v>
      </c>
      <c r="B259" s="2" t="s">
        <v>652</v>
      </c>
      <c r="C259" s="2">
        <v>70180</v>
      </c>
      <c r="D259" s="2">
        <v>83</v>
      </c>
      <c r="E259" s="10"/>
      <c r="F259" s="10"/>
      <c r="G259" s="10"/>
      <c r="H259" s="9">
        <v>17200</v>
      </c>
      <c r="I259" s="9">
        <v>860</v>
      </c>
      <c r="J259" s="13">
        <v>3358100</v>
      </c>
      <c r="K259" s="9"/>
      <c r="S259"/>
      <c r="T259"/>
      <c r="V259"/>
    </row>
    <row r="260" spans="1:22">
      <c r="A260" s="2">
        <v>70190</v>
      </c>
      <c r="B260" s="2" t="s">
        <v>653</v>
      </c>
      <c r="C260" s="2">
        <v>70190</v>
      </c>
      <c r="D260" s="2">
        <v>83</v>
      </c>
      <c r="E260" s="10"/>
      <c r="F260" s="10"/>
      <c r="G260" s="10"/>
      <c r="H260" s="9">
        <v>17400</v>
      </c>
      <c r="I260" s="9">
        <v>870</v>
      </c>
      <c r="J260" s="13">
        <v>3375500</v>
      </c>
      <c r="K260" s="9"/>
      <c r="S260"/>
      <c r="T260"/>
      <c r="V260"/>
    </row>
    <row r="261" spans="1:22">
      <c r="A261" s="2">
        <v>70200</v>
      </c>
      <c r="B261" s="2" t="s">
        <v>440</v>
      </c>
      <c r="C261" s="2">
        <v>70200</v>
      </c>
      <c r="D261" s="2">
        <v>83</v>
      </c>
      <c r="E261" s="10"/>
      <c r="F261" s="10"/>
      <c r="G261" s="10"/>
      <c r="H261" s="9">
        <v>60900</v>
      </c>
      <c r="I261" s="9">
        <v>870</v>
      </c>
      <c r="J261" s="13">
        <v>3436400</v>
      </c>
      <c r="K261" s="9"/>
      <c r="S261"/>
      <c r="T261"/>
      <c r="V261"/>
    </row>
    <row r="262" spans="1:22">
      <c r="A262" s="2">
        <v>70210</v>
      </c>
      <c r="B262" s="2" t="s">
        <v>654</v>
      </c>
      <c r="C262" s="2">
        <v>70210</v>
      </c>
      <c r="D262" s="2">
        <v>83</v>
      </c>
      <c r="E262" s="10"/>
      <c r="F262" s="10"/>
      <c r="G262" s="10"/>
      <c r="H262" s="9">
        <v>17400</v>
      </c>
      <c r="I262" s="9">
        <v>870</v>
      </c>
      <c r="J262" s="13">
        <v>3453800</v>
      </c>
      <c r="K262" s="9"/>
      <c r="S262"/>
      <c r="T262"/>
      <c r="V262"/>
    </row>
    <row r="263" spans="1:22">
      <c r="A263" s="2">
        <v>70220</v>
      </c>
      <c r="B263" s="2" t="s">
        <v>655</v>
      </c>
      <c r="C263" s="2">
        <v>70220</v>
      </c>
      <c r="D263" s="2">
        <v>85</v>
      </c>
      <c r="E263" s="10"/>
      <c r="F263" s="10"/>
      <c r="G263" s="10"/>
      <c r="H263" s="9">
        <v>17600</v>
      </c>
      <c r="I263" s="9">
        <v>880</v>
      </c>
      <c r="J263" s="13">
        <v>3471400</v>
      </c>
      <c r="K263" s="9"/>
      <c r="S263"/>
      <c r="T263"/>
      <c r="V263"/>
    </row>
    <row r="264" spans="1:22">
      <c r="A264" s="2">
        <v>70230</v>
      </c>
      <c r="B264" s="2" t="s">
        <v>656</v>
      </c>
      <c r="C264" s="2">
        <v>70230</v>
      </c>
      <c r="D264" s="2">
        <v>85</v>
      </c>
      <c r="E264" s="10"/>
      <c r="F264" s="10"/>
      <c r="G264" s="10"/>
      <c r="H264" s="9">
        <v>17600</v>
      </c>
      <c r="I264" s="9">
        <v>880</v>
      </c>
      <c r="J264" s="13">
        <v>3489000</v>
      </c>
      <c r="K264" s="9"/>
      <c r="S264"/>
      <c r="T264"/>
      <c r="V264"/>
    </row>
    <row r="265" spans="1:22">
      <c r="A265" s="2">
        <v>70240</v>
      </c>
      <c r="B265" s="2" t="s">
        <v>657</v>
      </c>
      <c r="C265" s="2">
        <v>70240</v>
      </c>
      <c r="D265" s="2">
        <v>85</v>
      </c>
      <c r="E265" s="10"/>
      <c r="F265" s="10"/>
      <c r="G265" s="10"/>
      <c r="H265" s="9">
        <v>17600</v>
      </c>
      <c r="I265" s="9">
        <v>880</v>
      </c>
      <c r="J265" s="13">
        <v>3506600</v>
      </c>
      <c r="K265" s="9"/>
      <c r="S265"/>
      <c r="T265"/>
      <c r="V265"/>
    </row>
    <row r="266" spans="1:22">
      <c r="A266" s="2">
        <v>70250</v>
      </c>
      <c r="B266" s="2" t="s">
        <v>442</v>
      </c>
      <c r="C266" s="2">
        <v>70250</v>
      </c>
      <c r="D266" s="2">
        <v>85</v>
      </c>
      <c r="E266" s="10"/>
      <c r="F266" s="10"/>
      <c r="G266" s="10"/>
      <c r="H266" s="9">
        <v>62300</v>
      </c>
      <c r="I266" s="9">
        <v>890</v>
      </c>
      <c r="J266" s="13">
        <v>3568900</v>
      </c>
      <c r="K266" s="9"/>
      <c r="S266"/>
      <c r="T266"/>
      <c r="V266"/>
    </row>
    <row r="267" spans="1:22">
      <c r="A267" s="2">
        <v>70260</v>
      </c>
      <c r="B267" s="2" t="s">
        <v>658</v>
      </c>
      <c r="C267" s="2">
        <v>70260</v>
      </c>
      <c r="D267" s="2">
        <v>85</v>
      </c>
      <c r="E267" s="10"/>
      <c r="F267" s="10"/>
      <c r="G267" s="10"/>
      <c r="H267" s="9">
        <v>17800</v>
      </c>
      <c r="I267" s="9">
        <v>890</v>
      </c>
      <c r="J267" s="13">
        <v>3586700</v>
      </c>
      <c r="K267" s="9"/>
      <c r="S267"/>
      <c r="T267"/>
      <c r="V267"/>
    </row>
    <row r="268" spans="1:22">
      <c r="A268" s="2">
        <v>70270</v>
      </c>
      <c r="B268" s="2" t="s">
        <v>659</v>
      </c>
      <c r="C268" s="2">
        <v>70270</v>
      </c>
      <c r="D268" s="2">
        <v>85</v>
      </c>
      <c r="E268" s="10"/>
      <c r="F268" s="10"/>
      <c r="G268" s="10"/>
      <c r="H268" s="9">
        <v>17800</v>
      </c>
      <c r="I268" s="9">
        <v>890</v>
      </c>
      <c r="J268" s="13">
        <v>3604500</v>
      </c>
      <c r="K268" s="9"/>
      <c r="S268"/>
      <c r="T268"/>
      <c r="V268"/>
    </row>
    <row r="269" spans="1:22">
      <c r="A269" s="2">
        <v>70280</v>
      </c>
      <c r="B269" s="2" t="s">
        <v>660</v>
      </c>
      <c r="C269" s="2">
        <v>70280</v>
      </c>
      <c r="D269" s="2">
        <v>87</v>
      </c>
      <c r="E269" s="10"/>
      <c r="F269" s="10"/>
      <c r="G269" s="10"/>
      <c r="H269" s="9">
        <v>18000</v>
      </c>
      <c r="I269" s="9">
        <v>900</v>
      </c>
      <c r="J269" s="13">
        <v>3622500</v>
      </c>
      <c r="K269" s="9"/>
      <c r="S269"/>
      <c r="T269"/>
      <c r="V269"/>
    </row>
    <row r="270" spans="1:22">
      <c r="A270" s="2">
        <v>70290</v>
      </c>
      <c r="B270" s="2" t="s">
        <v>661</v>
      </c>
      <c r="C270" s="2">
        <v>70290</v>
      </c>
      <c r="D270" s="2">
        <v>87</v>
      </c>
      <c r="E270" s="10"/>
      <c r="F270" s="10"/>
      <c r="G270" s="10"/>
      <c r="H270" s="9">
        <v>18000</v>
      </c>
      <c r="I270" s="9">
        <v>900</v>
      </c>
      <c r="J270" s="13">
        <v>3640500</v>
      </c>
      <c r="K270" s="9"/>
      <c r="S270"/>
      <c r="T270"/>
      <c r="V270"/>
    </row>
    <row r="271" spans="1:22">
      <c r="A271" s="2">
        <v>70300</v>
      </c>
      <c r="B271" s="2" t="s">
        <v>445</v>
      </c>
      <c r="C271" s="2">
        <v>70300</v>
      </c>
      <c r="D271" s="2">
        <v>87</v>
      </c>
      <c r="E271" s="10"/>
      <c r="F271" s="10"/>
      <c r="G271" s="10"/>
      <c r="H271" s="9">
        <v>63000</v>
      </c>
      <c r="I271" s="9">
        <v>900</v>
      </c>
      <c r="J271" s="13">
        <v>3703500</v>
      </c>
      <c r="K271" s="9"/>
      <c r="S271"/>
      <c r="T271"/>
      <c r="V271"/>
    </row>
    <row r="272" spans="1:22">
      <c r="A272" s="2">
        <v>70310</v>
      </c>
      <c r="B272" s="2" t="s">
        <v>662</v>
      </c>
      <c r="C272" s="2">
        <v>70310</v>
      </c>
      <c r="D272" s="2">
        <v>87</v>
      </c>
      <c r="E272" s="10"/>
      <c r="F272" s="10"/>
      <c r="G272" s="10"/>
      <c r="H272" s="9">
        <v>18200</v>
      </c>
      <c r="I272" s="9">
        <v>910</v>
      </c>
      <c r="J272" s="13">
        <v>3721700</v>
      </c>
      <c r="K272" s="9"/>
      <c r="S272"/>
      <c r="T272"/>
      <c r="V272"/>
    </row>
    <row r="273" spans="1:22">
      <c r="A273" s="2">
        <v>70320</v>
      </c>
      <c r="B273" s="2" t="s">
        <v>663</v>
      </c>
      <c r="C273" s="2">
        <v>70320</v>
      </c>
      <c r="D273" s="2">
        <v>87</v>
      </c>
      <c r="E273" s="10"/>
      <c r="F273" s="10"/>
      <c r="G273" s="10"/>
      <c r="H273" s="9">
        <v>18200</v>
      </c>
      <c r="I273" s="9">
        <v>910</v>
      </c>
      <c r="J273" s="13">
        <v>3739900</v>
      </c>
      <c r="K273" s="9"/>
      <c r="S273"/>
      <c r="T273"/>
      <c r="V273"/>
    </row>
    <row r="274" spans="1:22">
      <c r="A274" s="2">
        <v>70330</v>
      </c>
      <c r="B274" s="2" t="s">
        <v>664</v>
      </c>
      <c r="C274" s="2">
        <v>70330</v>
      </c>
      <c r="D274" s="2">
        <v>87</v>
      </c>
      <c r="E274" s="10"/>
      <c r="F274" s="10"/>
      <c r="G274" s="10"/>
      <c r="H274" s="9">
        <v>18200</v>
      </c>
      <c r="I274" s="9">
        <v>910</v>
      </c>
      <c r="J274" s="13">
        <v>3758100</v>
      </c>
      <c r="K274" s="9"/>
      <c r="S274"/>
      <c r="T274"/>
      <c r="V274"/>
    </row>
    <row r="275" spans="1:22">
      <c r="A275" s="2">
        <v>70340</v>
      </c>
      <c r="B275" s="2" t="s">
        <v>665</v>
      </c>
      <c r="C275" s="2">
        <v>70340</v>
      </c>
      <c r="D275" s="2">
        <v>89</v>
      </c>
      <c r="E275" s="10"/>
      <c r="F275" s="10"/>
      <c r="G275" s="10"/>
      <c r="H275" s="9">
        <v>18400</v>
      </c>
      <c r="I275" s="9">
        <v>920</v>
      </c>
      <c r="J275" s="13">
        <v>3776500</v>
      </c>
      <c r="K275" s="9"/>
      <c r="S275"/>
      <c r="T275"/>
      <c r="V275"/>
    </row>
    <row r="276" spans="1:22">
      <c r="A276" s="2">
        <v>70350</v>
      </c>
      <c r="B276" s="2" t="s">
        <v>447</v>
      </c>
      <c r="C276" s="2">
        <v>70350</v>
      </c>
      <c r="D276" s="2">
        <v>89</v>
      </c>
      <c r="E276" s="10"/>
      <c r="F276" s="10"/>
      <c r="G276" s="10"/>
      <c r="H276" s="9">
        <v>64400</v>
      </c>
      <c r="I276" s="9">
        <v>920</v>
      </c>
      <c r="J276" s="13">
        <v>3840900</v>
      </c>
      <c r="K276" s="9"/>
      <c r="S276"/>
      <c r="T276"/>
      <c r="V276"/>
    </row>
    <row r="277" spans="1:22">
      <c r="A277" s="2">
        <v>70360</v>
      </c>
      <c r="B277" s="2" t="s">
        <v>666</v>
      </c>
      <c r="C277" s="2">
        <v>70360</v>
      </c>
      <c r="D277" s="2">
        <v>89</v>
      </c>
      <c r="E277" s="10"/>
      <c r="F277" s="10"/>
      <c r="G277" s="10"/>
      <c r="H277" s="9">
        <v>18400</v>
      </c>
      <c r="I277" s="9">
        <v>920</v>
      </c>
      <c r="J277" s="13">
        <v>3859300</v>
      </c>
      <c r="K277" s="9"/>
      <c r="S277"/>
      <c r="T277"/>
      <c r="V277"/>
    </row>
    <row r="278" spans="1:22">
      <c r="A278" s="2">
        <v>70370</v>
      </c>
      <c r="B278" s="2" t="s">
        <v>667</v>
      </c>
      <c r="C278" s="2">
        <v>70370</v>
      </c>
      <c r="D278" s="2">
        <v>89</v>
      </c>
      <c r="E278" s="10"/>
      <c r="F278" s="10"/>
      <c r="G278" s="10"/>
      <c r="H278" s="9">
        <v>18600</v>
      </c>
      <c r="I278" s="9">
        <v>930</v>
      </c>
      <c r="J278" s="13">
        <v>3877900</v>
      </c>
      <c r="K278" s="9"/>
      <c r="S278"/>
      <c r="T278"/>
      <c r="V278"/>
    </row>
    <row r="279" spans="1:22">
      <c r="A279" s="2">
        <v>70380</v>
      </c>
      <c r="B279" s="2" t="s">
        <v>668</v>
      </c>
      <c r="C279" s="2">
        <v>70380</v>
      </c>
      <c r="D279" s="2">
        <v>89</v>
      </c>
      <c r="E279" s="10"/>
      <c r="F279" s="10"/>
      <c r="G279" s="10"/>
      <c r="H279" s="9">
        <v>18600</v>
      </c>
      <c r="I279" s="9">
        <v>930</v>
      </c>
      <c r="J279" s="13">
        <v>3896500</v>
      </c>
      <c r="K279" s="9"/>
      <c r="S279"/>
      <c r="T279"/>
      <c r="V279"/>
    </row>
    <row r="280" spans="1:22">
      <c r="A280" s="2">
        <v>70390</v>
      </c>
      <c r="B280" s="2" t="s">
        <v>669</v>
      </c>
      <c r="C280" s="2">
        <v>70390</v>
      </c>
      <c r="D280" s="2">
        <v>89</v>
      </c>
      <c r="E280" s="10"/>
      <c r="F280" s="10"/>
      <c r="G280" s="10"/>
      <c r="H280" s="9">
        <v>18600</v>
      </c>
      <c r="I280" s="9">
        <v>930</v>
      </c>
      <c r="J280" s="13">
        <v>3915100</v>
      </c>
      <c r="K280" s="9"/>
      <c r="S280"/>
      <c r="T280"/>
      <c r="V280"/>
    </row>
    <row r="281" spans="1:22">
      <c r="A281" s="2">
        <v>70400</v>
      </c>
      <c r="B281" s="2" t="s">
        <v>449</v>
      </c>
      <c r="C281" s="2">
        <v>70400</v>
      </c>
      <c r="D281" s="2">
        <v>91</v>
      </c>
      <c r="E281" s="10"/>
      <c r="F281" s="10"/>
      <c r="G281" s="10"/>
      <c r="H281" s="9">
        <v>65800</v>
      </c>
      <c r="I281" s="9">
        <v>940</v>
      </c>
      <c r="J281" s="13">
        <v>3980900</v>
      </c>
      <c r="K281" s="9"/>
      <c r="S281"/>
      <c r="T281"/>
      <c r="V281"/>
    </row>
    <row r="282" spans="1:22">
      <c r="A282" s="2">
        <v>80010</v>
      </c>
      <c r="B282" s="2" t="s">
        <v>670</v>
      </c>
      <c r="C282" s="2">
        <v>80010</v>
      </c>
      <c r="D282" s="2">
        <v>91</v>
      </c>
      <c r="E282" s="10"/>
      <c r="F282" s="10"/>
      <c r="G282" s="10"/>
      <c r="H282" s="9">
        <v>18800</v>
      </c>
      <c r="I282" s="9">
        <v>940</v>
      </c>
      <c r="J282" s="13">
        <v>3999700</v>
      </c>
      <c r="K282" s="9"/>
      <c r="S282"/>
      <c r="T282"/>
      <c r="V282"/>
    </row>
    <row r="283" spans="1:22">
      <c r="A283" s="2">
        <v>80020</v>
      </c>
      <c r="B283" s="2" t="s">
        <v>671</v>
      </c>
      <c r="C283" s="2">
        <v>80020</v>
      </c>
      <c r="D283" s="2">
        <v>91</v>
      </c>
      <c r="E283" s="10"/>
      <c r="F283" s="10"/>
      <c r="G283" s="10"/>
      <c r="H283" s="9">
        <v>18800</v>
      </c>
      <c r="I283" s="9">
        <v>940</v>
      </c>
      <c r="J283" s="13">
        <v>4018500</v>
      </c>
      <c r="K283" s="9"/>
      <c r="S283"/>
      <c r="T283"/>
      <c r="V283"/>
    </row>
    <row r="284" spans="1:22">
      <c r="A284" s="2">
        <v>80030</v>
      </c>
      <c r="B284" s="2" t="s">
        <v>672</v>
      </c>
      <c r="C284" s="2">
        <v>80030</v>
      </c>
      <c r="D284" s="2">
        <v>91</v>
      </c>
      <c r="E284" s="10"/>
      <c r="F284" s="10"/>
      <c r="G284" s="10"/>
      <c r="H284" s="9">
        <v>19000</v>
      </c>
      <c r="I284" s="9">
        <v>950</v>
      </c>
      <c r="J284" s="13">
        <v>4037500</v>
      </c>
      <c r="K284" s="9"/>
      <c r="S284"/>
      <c r="T284"/>
      <c r="V284"/>
    </row>
    <row r="285" spans="1:22">
      <c r="A285" s="2">
        <v>80040</v>
      </c>
      <c r="B285" s="2" t="s">
        <v>673</v>
      </c>
      <c r="C285" s="2">
        <v>80040</v>
      </c>
      <c r="D285" s="2">
        <v>91</v>
      </c>
      <c r="E285" s="10"/>
      <c r="F285" s="10"/>
      <c r="G285" s="10"/>
      <c r="H285" s="9">
        <v>19000</v>
      </c>
      <c r="I285" s="9">
        <v>950</v>
      </c>
      <c r="J285" s="13">
        <v>4056500</v>
      </c>
      <c r="K285" s="9"/>
      <c r="S285"/>
      <c r="T285"/>
      <c r="V285"/>
    </row>
    <row r="286" spans="1:22">
      <c r="A286" s="2">
        <v>80050</v>
      </c>
      <c r="B286" s="2" t="s">
        <v>452</v>
      </c>
      <c r="C286" s="2">
        <v>80050</v>
      </c>
      <c r="D286" s="2">
        <v>91</v>
      </c>
      <c r="E286" s="10"/>
      <c r="F286" s="10"/>
      <c r="G286" s="10"/>
      <c r="H286" s="9">
        <v>66500</v>
      </c>
      <c r="I286" s="9">
        <v>950</v>
      </c>
      <c r="J286" s="13">
        <v>4123000</v>
      </c>
      <c r="K286" s="9"/>
      <c r="S286"/>
      <c r="T286"/>
      <c r="V286"/>
    </row>
    <row r="287" spans="1:22">
      <c r="A287" s="2">
        <v>80060</v>
      </c>
      <c r="B287" s="2" t="s">
        <v>674</v>
      </c>
      <c r="C287" s="2">
        <v>80060</v>
      </c>
      <c r="D287" s="2">
        <v>93</v>
      </c>
      <c r="E287" s="10"/>
      <c r="F287" s="10"/>
      <c r="G287" s="10"/>
      <c r="H287" s="9">
        <v>19200</v>
      </c>
      <c r="I287" s="9">
        <v>960</v>
      </c>
      <c r="J287" s="13">
        <v>4142200</v>
      </c>
      <c r="K287" s="9"/>
      <c r="S287"/>
      <c r="T287"/>
      <c r="V287"/>
    </row>
    <row r="288" spans="1:22">
      <c r="A288" s="2">
        <v>80070</v>
      </c>
      <c r="B288" s="2" t="s">
        <v>675</v>
      </c>
      <c r="C288" s="2">
        <v>80070</v>
      </c>
      <c r="D288" s="2">
        <v>93</v>
      </c>
      <c r="E288" s="10"/>
      <c r="F288" s="10"/>
      <c r="G288" s="10"/>
      <c r="H288" s="9">
        <v>19200</v>
      </c>
      <c r="I288" s="9">
        <v>960</v>
      </c>
      <c r="J288" s="13">
        <v>4161400</v>
      </c>
      <c r="K288" s="9"/>
      <c r="S288"/>
      <c r="T288"/>
      <c r="V288"/>
    </row>
    <row r="289" spans="1:22">
      <c r="A289" s="2">
        <v>80080</v>
      </c>
      <c r="B289" s="2" t="s">
        <v>676</v>
      </c>
      <c r="C289" s="2">
        <v>80080</v>
      </c>
      <c r="D289" s="2">
        <v>93</v>
      </c>
      <c r="E289" s="10"/>
      <c r="F289" s="10"/>
      <c r="G289" s="10"/>
      <c r="H289" s="9">
        <v>19200</v>
      </c>
      <c r="I289" s="9">
        <v>960</v>
      </c>
      <c r="J289" s="13">
        <v>4180600</v>
      </c>
      <c r="K289" s="9"/>
      <c r="S289"/>
      <c r="T289"/>
      <c r="V289"/>
    </row>
    <row r="290" spans="1:22">
      <c r="A290" s="2">
        <v>80090</v>
      </c>
      <c r="B290" s="2" t="s">
        <v>677</v>
      </c>
      <c r="C290" s="2">
        <v>80090</v>
      </c>
      <c r="D290" s="2">
        <v>93</v>
      </c>
      <c r="E290" s="10"/>
      <c r="F290" s="10"/>
      <c r="G290" s="10"/>
      <c r="H290" s="9">
        <v>19400</v>
      </c>
      <c r="I290" s="9">
        <v>970</v>
      </c>
      <c r="J290" s="13">
        <v>4200000</v>
      </c>
      <c r="K290" s="9"/>
      <c r="S290"/>
      <c r="T290"/>
      <c r="V290"/>
    </row>
    <row r="291" spans="1:22">
      <c r="A291" s="2">
        <v>80100</v>
      </c>
      <c r="B291" s="2" t="s">
        <v>455</v>
      </c>
      <c r="C291" s="2">
        <v>80100</v>
      </c>
      <c r="D291" s="2">
        <v>93</v>
      </c>
      <c r="E291" s="10"/>
      <c r="F291" s="10"/>
      <c r="G291" s="10"/>
      <c r="H291" s="9">
        <v>67900</v>
      </c>
      <c r="I291" s="9">
        <v>970</v>
      </c>
      <c r="J291" s="13">
        <v>4267900</v>
      </c>
      <c r="K291" s="9"/>
      <c r="S291"/>
      <c r="T291"/>
      <c r="V291"/>
    </row>
    <row r="292" spans="1:22">
      <c r="A292" s="2">
        <v>80110</v>
      </c>
      <c r="B292" s="2" t="s">
        <v>678</v>
      </c>
      <c r="C292" s="2">
        <v>80110</v>
      </c>
      <c r="D292" s="2">
        <v>93</v>
      </c>
      <c r="E292" s="10"/>
      <c r="F292" s="10"/>
      <c r="G292" s="10"/>
      <c r="H292" s="9">
        <v>19400</v>
      </c>
      <c r="I292" s="9">
        <v>970</v>
      </c>
      <c r="J292" s="13">
        <v>4287300</v>
      </c>
      <c r="K292" s="9"/>
      <c r="S292"/>
      <c r="T292"/>
      <c r="V292"/>
    </row>
    <row r="293" spans="1:22">
      <c r="A293" s="2">
        <v>80120</v>
      </c>
      <c r="B293" s="2" t="s">
        <v>679</v>
      </c>
      <c r="C293" s="2">
        <v>80120</v>
      </c>
      <c r="D293" s="2">
        <v>95</v>
      </c>
      <c r="E293" s="10"/>
      <c r="F293" s="10"/>
      <c r="G293" s="10"/>
      <c r="H293" s="9">
        <v>19600</v>
      </c>
      <c r="I293" s="9">
        <v>980</v>
      </c>
      <c r="J293" s="13">
        <v>4306900</v>
      </c>
      <c r="K293" s="9"/>
      <c r="S293"/>
      <c r="T293"/>
      <c r="V293"/>
    </row>
    <row r="294" spans="1:22">
      <c r="A294" s="2">
        <v>80130</v>
      </c>
      <c r="B294" s="2" t="s">
        <v>680</v>
      </c>
      <c r="C294" s="2">
        <v>80130</v>
      </c>
      <c r="D294" s="2">
        <v>95</v>
      </c>
      <c r="E294" s="10"/>
      <c r="F294" s="10"/>
      <c r="G294" s="10"/>
      <c r="H294" s="9">
        <v>19600</v>
      </c>
      <c r="I294" s="9">
        <v>980</v>
      </c>
      <c r="J294" s="13">
        <v>4326500</v>
      </c>
      <c r="K294" s="9"/>
      <c r="S294"/>
      <c r="T294"/>
      <c r="V294"/>
    </row>
    <row r="295" spans="1:22">
      <c r="A295" s="2">
        <v>80140</v>
      </c>
      <c r="B295" s="2" t="s">
        <v>681</v>
      </c>
      <c r="C295" s="2">
        <v>80140</v>
      </c>
      <c r="D295" s="2">
        <v>95</v>
      </c>
      <c r="E295" s="10"/>
      <c r="F295" s="10"/>
      <c r="G295" s="10"/>
      <c r="H295" s="9">
        <v>19600</v>
      </c>
      <c r="I295" s="9">
        <v>980</v>
      </c>
      <c r="J295" s="13">
        <v>4346100</v>
      </c>
      <c r="K295" s="9"/>
      <c r="S295"/>
      <c r="T295"/>
      <c r="V295"/>
    </row>
    <row r="296" spans="1:22">
      <c r="A296" s="2">
        <v>80150</v>
      </c>
      <c r="B296" s="2" t="s">
        <v>458</v>
      </c>
      <c r="C296" s="2">
        <v>80150</v>
      </c>
      <c r="D296" s="2">
        <v>95</v>
      </c>
      <c r="E296" s="10"/>
      <c r="F296" s="10"/>
      <c r="G296" s="10"/>
      <c r="H296" s="9">
        <v>69300</v>
      </c>
      <c r="I296" s="9">
        <v>990</v>
      </c>
      <c r="J296" s="13">
        <v>4415400</v>
      </c>
      <c r="K296" s="9"/>
      <c r="S296"/>
      <c r="T296"/>
      <c r="V296"/>
    </row>
    <row r="297" spans="1:22">
      <c r="A297" s="2">
        <v>80160</v>
      </c>
      <c r="B297" s="2" t="s">
        <v>682</v>
      </c>
      <c r="C297" s="2">
        <v>80160</v>
      </c>
      <c r="D297" s="2">
        <v>95</v>
      </c>
      <c r="E297" s="10"/>
      <c r="F297" s="10"/>
      <c r="G297" s="10"/>
      <c r="H297" s="9">
        <v>19800</v>
      </c>
      <c r="I297" s="9">
        <v>990</v>
      </c>
      <c r="J297" s="13">
        <v>4435200</v>
      </c>
      <c r="K297" s="9"/>
      <c r="S297"/>
      <c r="T297"/>
      <c r="V297"/>
    </row>
    <row r="298" spans="1:22">
      <c r="A298" s="2">
        <v>80170</v>
      </c>
      <c r="B298" s="2" t="s">
        <v>683</v>
      </c>
      <c r="C298" s="2">
        <v>80170</v>
      </c>
      <c r="D298" s="2">
        <v>95</v>
      </c>
      <c r="E298" s="10"/>
      <c r="F298" s="10"/>
      <c r="G298" s="10"/>
      <c r="H298" s="9">
        <v>19800</v>
      </c>
      <c r="I298" s="9">
        <v>990</v>
      </c>
      <c r="J298" s="13">
        <v>4455000</v>
      </c>
      <c r="K298" s="9"/>
      <c r="S298"/>
      <c r="T298"/>
      <c r="V298"/>
    </row>
    <row r="299" spans="1:22">
      <c r="A299" s="2">
        <v>80180</v>
      </c>
      <c r="B299" s="2" t="s">
        <v>684</v>
      </c>
      <c r="C299" s="2">
        <v>80180</v>
      </c>
      <c r="D299" s="2">
        <v>97</v>
      </c>
      <c r="E299" s="10"/>
      <c r="F299" s="10"/>
      <c r="G299" s="10"/>
      <c r="H299" s="9">
        <v>20000</v>
      </c>
      <c r="I299" s="9">
        <v>1000</v>
      </c>
      <c r="J299" s="13">
        <v>4475000</v>
      </c>
      <c r="K299" s="9"/>
      <c r="S299"/>
      <c r="T299"/>
      <c r="V299"/>
    </row>
    <row r="300" spans="1:22">
      <c r="A300" s="2">
        <v>80190</v>
      </c>
      <c r="B300" s="2" t="s">
        <v>685</v>
      </c>
      <c r="C300" s="2">
        <v>80190</v>
      </c>
      <c r="D300" s="2">
        <v>97</v>
      </c>
      <c r="E300" s="10"/>
      <c r="F300" s="10"/>
      <c r="G300" s="10"/>
      <c r="H300" s="9">
        <v>20000</v>
      </c>
      <c r="I300" s="9">
        <v>1000</v>
      </c>
      <c r="J300" s="13">
        <v>4495000</v>
      </c>
      <c r="K300" s="9"/>
      <c r="S300"/>
      <c r="T300"/>
      <c r="V300"/>
    </row>
    <row r="301" spans="1:22">
      <c r="A301" s="2">
        <v>80200</v>
      </c>
      <c r="B301" s="2" t="s">
        <v>460</v>
      </c>
      <c r="C301" s="2">
        <v>80200</v>
      </c>
      <c r="D301" s="2">
        <v>97</v>
      </c>
      <c r="E301" s="10"/>
      <c r="F301" s="10"/>
      <c r="G301" s="10"/>
      <c r="H301" s="9">
        <v>70000</v>
      </c>
      <c r="I301" s="9">
        <v>1000</v>
      </c>
      <c r="J301" s="13">
        <v>4565000</v>
      </c>
      <c r="K301" s="9"/>
      <c r="S301"/>
      <c r="T301"/>
      <c r="V301"/>
    </row>
    <row r="302" spans="1:22">
      <c r="A302" s="2">
        <v>80210</v>
      </c>
      <c r="B302" s="2" t="s">
        <v>686</v>
      </c>
      <c r="C302" s="2">
        <v>80210</v>
      </c>
      <c r="D302" s="2">
        <v>97</v>
      </c>
      <c r="E302" s="10"/>
      <c r="F302" s="10"/>
      <c r="G302" s="10"/>
      <c r="H302" s="9">
        <v>20200</v>
      </c>
      <c r="I302" s="9">
        <v>1010</v>
      </c>
      <c r="J302" s="13">
        <v>4585200</v>
      </c>
      <c r="K302" s="9"/>
      <c r="S302"/>
      <c r="T302"/>
      <c r="V302"/>
    </row>
    <row r="303" spans="1:22">
      <c r="A303" s="2">
        <v>80220</v>
      </c>
      <c r="B303" s="2" t="s">
        <v>687</v>
      </c>
      <c r="C303" s="2">
        <v>80220</v>
      </c>
      <c r="D303" s="2">
        <v>97</v>
      </c>
      <c r="E303" s="10"/>
      <c r="F303" s="10"/>
      <c r="G303" s="10"/>
      <c r="H303" s="9">
        <v>20200</v>
      </c>
      <c r="I303" s="9">
        <v>1010</v>
      </c>
      <c r="J303" s="13">
        <v>4605400</v>
      </c>
      <c r="K303" s="9"/>
      <c r="S303"/>
      <c r="T303"/>
      <c r="V303"/>
    </row>
    <row r="304" spans="1:22">
      <c r="A304" s="2">
        <v>80230</v>
      </c>
      <c r="B304" s="2" t="s">
        <v>688</v>
      </c>
      <c r="C304" s="2">
        <v>80230</v>
      </c>
      <c r="D304" s="2">
        <v>97</v>
      </c>
      <c r="E304" s="10"/>
      <c r="F304" s="10"/>
      <c r="G304" s="10"/>
      <c r="H304" s="9">
        <v>20200</v>
      </c>
      <c r="I304" s="9">
        <v>1010</v>
      </c>
      <c r="J304" s="13">
        <v>4625600</v>
      </c>
      <c r="K304" s="9"/>
      <c r="S304"/>
      <c r="T304"/>
      <c r="V304"/>
    </row>
    <row r="305" spans="1:22">
      <c r="A305" s="2">
        <v>80240</v>
      </c>
      <c r="B305" s="2" t="s">
        <v>689</v>
      </c>
      <c r="C305" s="2">
        <v>80240</v>
      </c>
      <c r="D305" s="2">
        <v>99</v>
      </c>
      <c r="E305" s="10"/>
      <c r="F305" s="10"/>
      <c r="G305" s="10"/>
      <c r="H305" s="9">
        <v>20400</v>
      </c>
      <c r="I305" s="9">
        <v>1020</v>
      </c>
      <c r="J305" s="13">
        <v>4646000</v>
      </c>
      <c r="K305" s="9"/>
      <c r="S305"/>
      <c r="T305"/>
      <c r="V305"/>
    </row>
    <row r="306" spans="1:22">
      <c r="A306" s="2">
        <v>80250</v>
      </c>
      <c r="B306" s="2" t="s">
        <v>462</v>
      </c>
      <c r="C306" s="2">
        <v>80250</v>
      </c>
      <c r="D306" s="2">
        <v>99</v>
      </c>
      <c r="E306" s="10"/>
      <c r="F306" s="10"/>
      <c r="G306" s="10"/>
      <c r="H306" s="9">
        <v>71400</v>
      </c>
      <c r="I306" s="9">
        <v>1020</v>
      </c>
      <c r="J306" s="13">
        <v>4717400</v>
      </c>
      <c r="K306" s="9"/>
      <c r="S306"/>
      <c r="T306"/>
      <c r="V306"/>
    </row>
    <row r="307" spans="1:22">
      <c r="A307" s="2">
        <v>80260</v>
      </c>
      <c r="B307" s="2" t="s">
        <v>690</v>
      </c>
      <c r="C307" s="2">
        <v>80260</v>
      </c>
      <c r="D307" s="2">
        <v>99</v>
      </c>
      <c r="E307" s="10"/>
      <c r="F307" s="10"/>
      <c r="G307" s="10"/>
      <c r="H307" s="9">
        <v>20400</v>
      </c>
      <c r="I307" s="9">
        <v>1020</v>
      </c>
      <c r="J307" s="13">
        <v>4737800</v>
      </c>
      <c r="K307" s="9"/>
      <c r="S307"/>
      <c r="T307"/>
      <c r="V307"/>
    </row>
    <row r="308" spans="1:22">
      <c r="A308" s="2">
        <v>80270</v>
      </c>
      <c r="B308" s="2" t="s">
        <v>691</v>
      </c>
      <c r="C308" s="2">
        <v>80270</v>
      </c>
      <c r="D308" s="2">
        <v>99</v>
      </c>
      <c r="E308" s="10"/>
      <c r="F308" s="10"/>
      <c r="G308" s="10"/>
      <c r="H308" s="9">
        <v>20600</v>
      </c>
      <c r="I308" s="9">
        <v>1030</v>
      </c>
      <c r="J308" s="13">
        <v>4758400</v>
      </c>
      <c r="K308" s="9"/>
      <c r="S308"/>
      <c r="T308"/>
      <c r="V308"/>
    </row>
    <row r="309" spans="1:22">
      <c r="A309" s="2">
        <v>80280</v>
      </c>
      <c r="B309" s="2" t="s">
        <v>692</v>
      </c>
      <c r="C309" s="2">
        <v>80280</v>
      </c>
      <c r="D309" s="2">
        <v>99</v>
      </c>
      <c r="E309" s="10"/>
      <c r="F309" s="10"/>
      <c r="G309" s="10"/>
      <c r="H309" s="9">
        <v>20600</v>
      </c>
      <c r="I309" s="9">
        <v>1030</v>
      </c>
      <c r="J309" s="13">
        <v>4779000</v>
      </c>
      <c r="K309" s="9"/>
      <c r="S309"/>
      <c r="T309"/>
      <c r="V309"/>
    </row>
    <row r="310" spans="1:22">
      <c r="A310" s="2">
        <v>80290</v>
      </c>
      <c r="B310" s="2" t="s">
        <v>693</v>
      </c>
      <c r="C310" s="2">
        <v>80290</v>
      </c>
      <c r="D310" s="2">
        <v>99</v>
      </c>
      <c r="E310" s="10"/>
      <c r="F310" s="10"/>
      <c r="G310" s="10"/>
      <c r="H310" s="9">
        <v>20600</v>
      </c>
      <c r="I310" s="9">
        <v>1030</v>
      </c>
      <c r="J310" s="13">
        <v>4799600</v>
      </c>
      <c r="K310" s="9"/>
      <c r="S310"/>
      <c r="T310"/>
      <c r="V310"/>
    </row>
    <row r="311" spans="1:22">
      <c r="A311" s="2">
        <v>80300</v>
      </c>
      <c r="B311" s="2" t="s">
        <v>463</v>
      </c>
      <c r="C311" s="2">
        <v>80300</v>
      </c>
      <c r="D311" s="2">
        <v>101</v>
      </c>
      <c r="E311" s="10"/>
      <c r="F311" s="10"/>
      <c r="G311" s="10"/>
      <c r="H311" s="9">
        <v>72800</v>
      </c>
      <c r="I311" s="9">
        <v>1040</v>
      </c>
      <c r="J311" s="13">
        <v>4872400</v>
      </c>
      <c r="K311" s="9"/>
      <c r="S311"/>
      <c r="T311"/>
      <c r="V311"/>
    </row>
    <row r="312" spans="1:22">
      <c r="A312" s="2">
        <v>80310</v>
      </c>
      <c r="B312" s="2" t="s">
        <v>694</v>
      </c>
      <c r="C312" s="2">
        <v>80310</v>
      </c>
      <c r="D312" s="2">
        <v>101</v>
      </c>
      <c r="E312" s="10"/>
      <c r="F312" s="10"/>
      <c r="G312" s="10"/>
      <c r="H312" s="9">
        <v>20800</v>
      </c>
      <c r="I312" s="9">
        <v>1040</v>
      </c>
      <c r="J312" s="13">
        <v>4893200</v>
      </c>
      <c r="K312" s="9"/>
      <c r="S312"/>
      <c r="T312"/>
      <c r="V312"/>
    </row>
    <row r="313" spans="1:22">
      <c r="A313" s="2">
        <v>80320</v>
      </c>
      <c r="B313" s="2" t="s">
        <v>695</v>
      </c>
      <c r="C313" s="2">
        <v>80320</v>
      </c>
      <c r="D313" s="2">
        <v>101</v>
      </c>
      <c r="E313" s="10"/>
      <c r="F313" s="10"/>
      <c r="G313" s="10"/>
      <c r="H313" s="9">
        <v>20800</v>
      </c>
      <c r="I313" s="9">
        <v>1040</v>
      </c>
      <c r="J313" s="13">
        <v>4914000</v>
      </c>
      <c r="K313" s="9"/>
      <c r="S313"/>
      <c r="T313"/>
      <c r="V313"/>
    </row>
    <row r="314" spans="1:22">
      <c r="A314" s="2">
        <v>80330</v>
      </c>
      <c r="B314" s="2" t="s">
        <v>696</v>
      </c>
      <c r="C314" s="2">
        <v>80330</v>
      </c>
      <c r="D314" s="2">
        <v>101</v>
      </c>
      <c r="E314" s="10"/>
      <c r="F314" s="10"/>
      <c r="G314" s="10"/>
      <c r="H314" s="9">
        <v>21000</v>
      </c>
      <c r="I314" s="9">
        <v>1050</v>
      </c>
      <c r="J314" s="13">
        <v>4935000</v>
      </c>
      <c r="K314" s="9"/>
      <c r="S314"/>
      <c r="T314"/>
      <c r="V314"/>
    </row>
    <row r="315" spans="1:22">
      <c r="A315" s="2">
        <v>80340</v>
      </c>
      <c r="B315" s="2" t="s">
        <v>697</v>
      </c>
      <c r="C315" s="2">
        <v>80340</v>
      </c>
      <c r="D315" s="2">
        <v>101</v>
      </c>
      <c r="E315" s="10"/>
      <c r="F315" s="10"/>
      <c r="G315" s="10"/>
      <c r="H315" s="9">
        <v>21000</v>
      </c>
      <c r="I315" s="9">
        <v>1050</v>
      </c>
      <c r="J315" s="13">
        <v>4956000</v>
      </c>
      <c r="K315" s="9"/>
      <c r="S315"/>
      <c r="T315"/>
      <c r="V315"/>
    </row>
    <row r="316" spans="1:22">
      <c r="A316" s="2">
        <v>80350</v>
      </c>
      <c r="B316" s="2" t="s">
        <v>465</v>
      </c>
      <c r="C316" s="2">
        <v>80350</v>
      </c>
      <c r="D316" s="2">
        <v>101</v>
      </c>
      <c r="E316" s="10"/>
      <c r="F316" s="10"/>
      <c r="G316" s="10"/>
      <c r="H316" s="9">
        <v>73500</v>
      </c>
      <c r="I316" s="9">
        <v>1050</v>
      </c>
      <c r="J316" s="13">
        <v>5029500</v>
      </c>
      <c r="K316" s="9"/>
      <c r="S316"/>
      <c r="T316"/>
      <c r="V316"/>
    </row>
    <row r="317" spans="1:22">
      <c r="A317" s="2">
        <v>80360</v>
      </c>
      <c r="B317" s="2" t="s">
        <v>698</v>
      </c>
      <c r="C317" s="2">
        <v>80360</v>
      </c>
      <c r="D317" s="2">
        <v>103</v>
      </c>
      <c r="E317" s="10"/>
      <c r="F317" s="10"/>
      <c r="G317" s="10"/>
      <c r="H317" s="9">
        <v>21200</v>
      </c>
      <c r="I317" s="9">
        <v>1060</v>
      </c>
      <c r="J317" s="13">
        <v>5050700</v>
      </c>
      <c r="K317" s="9"/>
      <c r="S317"/>
      <c r="T317"/>
      <c r="V317"/>
    </row>
    <row r="318" spans="1:22">
      <c r="A318" s="2">
        <v>80370</v>
      </c>
      <c r="B318" s="2" t="s">
        <v>699</v>
      </c>
      <c r="C318" s="2">
        <v>80370</v>
      </c>
      <c r="D318" s="2">
        <v>103</v>
      </c>
      <c r="E318" s="10"/>
      <c r="F318" s="10"/>
      <c r="G318" s="10"/>
      <c r="H318" s="9">
        <v>21200</v>
      </c>
      <c r="I318" s="9">
        <v>1060</v>
      </c>
      <c r="J318" s="13">
        <v>5071900</v>
      </c>
      <c r="K318" s="9"/>
      <c r="S318"/>
      <c r="T318"/>
      <c r="V318"/>
    </row>
    <row r="319" spans="1:22">
      <c r="A319" s="2">
        <v>80380</v>
      </c>
      <c r="B319" s="2" t="s">
        <v>700</v>
      </c>
      <c r="C319" s="2">
        <v>80380</v>
      </c>
      <c r="D319" s="2">
        <v>103</v>
      </c>
      <c r="E319" s="10"/>
      <c r="F319" s="10"/>
      <c r="G319" s="10"/>
      <c r="H319" s="9">
        <v>21200</v>
      </c>
      <c r="I319" s="9">
        <v>1060</v>
      </c>
      <c r="J319" s="13">
        <v>5093100</v>
      </c>
      <c r="K319" s="9"/>
      <c r="S319"/>
      <c r="T319"/>
      <c r="V319"/>
    </row>
    <row r="320" spans="1:22">
      <c r="A320" s="2">
        <v>80390</v>
      </c>
      <c r="B320" s="2" t="s">
        <v>701</v>
      </c>
      <c r="C320" s="2">
        <v>80390</v>
      </c>
      <c r="D320" s="2">
        <v>103</v>
      </c>
      <c r="E320" s="10"/>
      <c r="F320" s="10"/>
      <c r="G320" s="10"/>
      <c r="H320" s="9">
        <v>21400</v>
      </c>
      <c r="I320" s="9">
        <v>1070</v>
      </c>
      <c r="J320" s="13">
        <v>5114500</v>
      </c>
      <c r="K320" s="9"/>
      <c r="S320"/>
      <c r="T320"/>
      <c r="V320"/>
    </row>
    <row r="321" spans="1:22">
      <c r="A321" s="2">
        <v>80400</v>
      </c>
      <c r="B321" s="2" t="s">
        <v>467</v>
      </c>
      <c r="C321" s="2">
        <v>80400</v>
      </c>
      <c r="D321" s="2">
        <v>103</v>
      </c>
      <c r="E321" s="10"/>
      <c r="F321" s="10"/>
      <c r="G321" s="10"/>
      <c r="H321" s="9">
        <v>74900</v>
      </c>
      <c r="I321" s="9">
        <v>1070</v>
      </c>
      <c r="J321" s="13">
        <v>5189400</v>
      </c>
      <c r="K321" s="9"/>
      <c r="S321"/>
      <c r="T321"/>
      <c r="V321"/>
    </row>
    <row r="322" spans="1:22">
      <c r="A322" s="2">
        <v>90010</v>
      </c>
      <c r="B322" s="2" t="s">
        <v>702</v>
      </c>
      <c r="C322" s="2">
        <v>90010</v>
      </c>
      <c r="D322" s="2">
        <v>103</v>
      </c>
      <c r="E322" s="10"/>
      <c r="F322" s="10"/>
      <c r="G322" s="10"/>
      <c r="H322" s="9">
        <v>21400</v>
      </c>
      <c r="I322" s="9">
        <v>1070</v>
      </c>
      <c r="J322" s="13">
        <v>5210800</v>
      </c>
      <c r="K322" s="9"/>
      <c r="S322"/>
      <c r="T322"/>
      <c r="V322"/>
    </row>
    <row r="323" spans="1:22">
      <c r="A323" s="2">
        <v>90020</v>
      </c>
      <c r="B323" s="2" t="s">
        <v>703</v>
      </c>
      <c r="C323" s="2">
        <v>90020</v>
      </c>
      <c r="D323" s="2">
        <v>105</v>
      </c>
      <c r="E323" s="10"/>
      <c r="F323" s="10"/>
      <c r="G323" s="10"/>
      <c r="H323" s="9">
        <v>21600</v>
      </c>
      <c r="I323" s="9">
        <v>1080</v>
      </c>
      <c r="J323" s="13">
        <v>5232400</v>
      </c>
      <c r="K323" s="9"/>
      <c r="S323"/>
      <c r="T323"/>
      <c r="V323"/>
    </row>
    <row r="324" spans="1:22">
      <c r="A324" s="2">
        <v>90030</v>
      </c>
      <c r="B324" s="2" t="s">
        <v>704</v>
      </c>
      <c r="C324" s="2">
        <v>90030</v>
      </c>
      <c r="D324" s="2">
        <v>105</v>
      </c>
      <c r="E324" s="10"/>
      <c r="F324" s="10"/>
      <c r="G324" s="10"/>
      <c r="H324" s="9">
        <v>21600</v>
      </c>
      <c r="I324" s="9">
        <v>1080</v>
      </c>
      <c r="J324" s="13">
        <v>5254000</v>
      </c>
      <c r="K324" s="9"/>
      <c r="S324"/>
      <c r="T324"/>
      <c r="V324"/>
    </row>
    <row r="325" spans="1:22">
      <c r="A325" s="2">
        <v>90040</v>
      </c>
      <c r="B325" s="2" t="s">
        <v>705</v>
      </c>
      <c r="C325" s="2">
        <v>90040</v>
      </c>
      <c r="D325" s="2">
        <v>105</v>
      </c>
      <c r="E325" s="10"/>
      <c r="F325" s="10"/>
      <c r="G325" s="10"/>
      <c r="H325" s="9">
        <v>21600</v>
      </c>
      <c r="I325" s="9">
        <v>1080</v>
      </c>
      <c r="J325" s="13">
        <v>5275600</v>
      </c>
      <c r="K325" s="9"/>
      <c r="S325"/>
      <c r="T325"/>
      <c r="V325"/>
    </row>
    <row r="326" spans="1:22">
      <c r="A326" s="2">
        <v>90050</v>
      </c>
      <c r="B326" s="2" t="s">
        <v>469</v>
      </c>
      <c r="C326" s="2">
        <v>90050</v>
      </c>
      <c r="D326" s="2">
        <v>105</v>
      </c>
      <c r="E326" s="10"/>
      <c r="F326" s="10"/>
      <c r="G326" s="10"/>
      <c r="H326" s="9">
        <v>76300</v>
      </c>
      <c r="I326" s="9">
        <v>1090</v>
      </c>
      <c r="J326" s="13">
        <v>5351900</v>
      </c>
      <c r="K326" s="9"/>
      <c r="S326"/>
      <c r="T326"/>
      <c r="V326"/>
    </row>
    <row r="327" spans="1:22">
      <c r="A327" s="2">
        <v>90060</v>
      </c>
      <c r="B327" s="2" t="s">
        <v>706</v>
      </c>
      <c r="C327" s="2">
        <v>90060</v>
      </c>
      <c r="D327" s="2">
        <v>105</v>
      </c>
      <c r="E327" s="10"/>
      <c r="F327" s="10"/>
      <c r="G327" s="10"/>
      <c r="H327" s="9">
        <v>21800</v>
      </c>
      <c r="I327" s="9">
        <v>1090</v>
      </c>
      <c r="J327" s="13">
        <v>5373700</v>
      </c>
      <c r="K327" s="9"/>
      <c r="S327"/>
      <c r="T327"/>
      <c r="V327"/>
    </row>
    <row r="328" spans="1:22">
      <c r="A328" s="2">
        <v>90070</v>
      </c>
      <c r="B328" s="2" t="s">
        <v>707</v>
      </c>
      <c r="C328" s="2">
        <v>90070</v>
      </c>
      <c r="D328" s="2">
        <v>105</v>
      </c>
      <c r="E328" s="10"/>
      <c r="F328" s="10"/>
      <c r="G328" s="10"/>
      <c r="H328" s="9">
        <v>21800</v>
      </c>
      <c r="I328" s="9">
        <v>1090</v>
      </c>
      <c r="J328" s="13">
        <v>5395500</v>
      </c>
      <c r="K328" s="9"/>
      <c r="S328"/>
      <c r="T328"/>
      <c r="V328"/>
    </row>
    <row r="329" spans="1:22">
      <c r="A329" s="2">
        <v>90080</v>
      </c>
      <c r="B329" s="2" t="s">
        <v>708</v>
      </c>
      <c r="C329" s="2">
        <v>90080</v>
      </c>
      <c r="D329" s="2">
        <v>107</v>
      </c>
      <c r="E329" s="10"/>
      <c r="F329" s="10"/>
      <c r="G329" s="10"/>
      <c r="H329" s="9">
        <v>22000</v>
      </c>
      <c r="I329" s="9">
        <v>1100</v>
      </c>
      <c r="J329" s="13">
        <v>5417500</v>
      </c>
      <c r="K329" s="9"/>
      <c r="S329"/>
      <c r="T329"/>
      <c r="V329"/>
    </row>
    <row r="330" spans="1:22">
      <c r="A330" s="2">
        <v>90090</v>
      </c>
      <c r="B330" s="2" t="s">
        <v>709</v>
      </c>
      <c r="C330" s="2">
        <v>90090</v>
      </c>
      <c r="D330" s="2">
        <v>107</v>
      </c>
      <c r="E330" s="10"/>
      <c r="F330" s="10"/>
      <c r="G330" s="10"/>
      <c r="H330" s="9">
        <v>22000</v>
      </c>
      <c r="I330" s="9">
        <v>1100</v>
      </c>
      <c r="J330" s="13">
        <v>5439500</v>
      </c>
      <c r="K330" s="9"/>
      <c r="S330"/>
      <c r="T330"/>
      <c r="V330"/>
    </row>
    <row r="331" spans="1:22">
      <c r="A331" s="2">
        <v>90100</v>
      </c>
      <c r="B331" s="2" t="s">
        <v>472</v>
      </c>
      <c r="C331" s="2">
        <v>90100</v>
      </c>
      <c r="D331" s="2">
        <v>107</v>
      </c>
      <c r="E331" s="10"/>
      <c r="F331" s="10"/>
      <c r="G331" s="10"/>
      <c r="H331" s="9">
        <v>77000</v>
      </c>
      <c r="I331" s="9">
        <v>1100</v>
      </c>
      <c r="J331" s="13">
        <v>5516500</v>
      </c>
      <c r="K331" s="9"/>
      <c r="S331"/>
      <c r="T331"/>
      <c r="V331"/>
    </row>
    <row r="332" spans="1:22">
      <c r="A332" s="2">
        <v>90110</v>
      </c>
      <c r="B332" s="2" t="s">
        <v>710</v>
      </c>
      <c r="C332" s="2">
        <v>90110</v>
      </c>
      <c r="D332" s="2">
        <v>107</v>
      </c>
      <c r="E332" s="10"/>
      <c r="F332" s="10"/>
      <c r="G332" s="10"/>
      <c r="H332" s="9">
        <v>22200</v>
      </c>
      <c r="I332" s="9">
        <v>1110</v>
      </c>
      <c r="J332" s="13">
        <v>5538700</v>
      </c>
      <c r="K332" s="9"/>
      <c r="S332"/>
      <c r="T332"/>
      <c r="V332"/>
    </row>
    <row r="333" spans="1:22">
      <c r="A333" s="2">
        <v>90120</v>
      </c>
      <c r="B333" s="2" t="s">
        <v>711</v>
      </c>
      <c r="C333" s="2">
        <v>90120</v>
      </c>
      <c r="D333" s="2">
        <v>107</v>
      </c>
      <c r="E333" s="10"/>
      <c r="F333" s="10"/>
      <c r="G333" s="10"/>
      <c r="H333" s="9">
        <v>22200</v>
      </c>
      <c r="I333" s="9">
        <v>1110</v>
      </c>
      <c r="J333" s="13">
        <v>5560900</v>
      </c>
      <c r="K333" s="9"/>
      <c r="S333"/>
      <c r="T333"/>
      <c r="V333"/>
    </row>
    <row r="334" spans="1:22">
      <c r="A334" s="2">
        <v>90130</v>
      </c>
      <c r="B334" s="2" t="s">
        <v>712</v>
      </c>
      <c r="C334" s="2">
        <v>90130</v>
      </c>
      <c r="D334" s="2">
        <v>107</v>
      </c>
      <c r="E334" s="10"/>
      <c r="F334" s="10"/>
      <c r="G334" s="10"/>
      <c r="H334" s="9">
        <v>22200</v>
      </c>
      <c r="I334" s="9">
        <v>1110</v>
      </c>
      <c r="J334" s="13">
        <v>5583100</v>
      </c>
      <c r="K334" s="9"/>
      <c r="S334"/>
      <c r="T334"/>
      <c r="V334"/>
    </row>
    <row r="335" spans="1:22">
      <c r="A335" s="2">
        <v>90140</v>
      </c>
      <c r="B335" s="2" t="s">
        <v>713</v>
      </c>
      <c r="C335" s="2">
        <v>90140</v>
      </c>
      <c r="D335" s="2">
        <v>109</v>
      </c>
      <c r="E335" s="10"/>
      <c r="F335" s="10"/>
      <c r="G335" s="10"/>
      <c r="H335" s="9">
        <v>22400</v>
      </c>
      <c r="I335" s="9">
        <v>1120</v>
      </c>
      <c r="J335" s="13">
        <v>5605500</v>
      </c>
      <c r="K335" s="9"/>
      <c r="S335"/>
      <c r="T335"/>
      <c r="V335"/>
    </row>
    <row r="336" spans="1:22">
      <c r="A336" s="2">
        <v>90150</v>
      </c>
      <c r="B336" s="2" t="s">
        <v>473</v>
      </c>
      <c r="C336" s="2">
        <v>90150</v>
      </c>
      <c r="D336" s="2">
        <v>109</v>
      </c>
      <c r="E336" s="10"/>
      <c r="F336" s="10"/>
      <c r="G336" s="10"/>
      <c r="H336" s="9">
        <v>78400</v>
      </c>
      <c r="I336" s="9">
        <v>1120</v>
      </c>
      <c r="J336" s="13">
        <v>5683900</v>
      </c>
      <c r="K336" s="9"/>
      <c r="S336"/>
      <c r="T336"/>
      <c r="V336"/>
    </row>
    <row r="337" spans="1:22">
      <c r="A337" s="2">
        <v>90160</v>
      </c>
      <c r="B337" s="2" t="s">
        <v>714</v>
      </c>
      <c r="C337" s="2">
        <v>90160</v>
      </c>
      <c r="D337" s="2">
        <v>109</v>
      </c>
      <c r="E337" s="10"/>
      <c r="F337" s="10"/>
      <c r="G337" s="10"/>
      <c r="H337" s="9">
        <v>22400</v>
      </c>
      <c r="I337" s="9">
        <v>1120</v>
      </c>
      <c r="J337" s="13">
        <v>5706300</v>
      </c>
      <c r="K337" s="9"/>
      <c r="S337"/>
      <c r="T337"/>
      <c r="V337"/>
    </row>
    <row r="338" spans="1:22">
      <c r="A338" s="2">
        <v>90170</v>
      </c>
      <c r="B338" s="2" t="s">
        <v>715</v>
      </c>
      <c r="C338" s="2">
        <v>90170</v>
      </c>
      <c r="D338" s="2">
        <v>109</v>
      </c>
      <c r="E338" s="10"/>
      <c r="F338" s="10"/>
      <c r="G338" s="10"/>
      <c r="H338" s="9">
        <v>22600</v>
      </c>
      <c r="I338" s="9">
        <v>1130</v>
      </c>
      <c r="J338" s="13">
        <v>5728900</v>
      </c>
      <c r="K338" s="9"/>
      <c r="S338"/>
      <c r="T338"/>
      <c r="V338"/>
    </row>
    <row r="339" spans="1:22">
      <c r="A339" s="2">
        <v>90180</v>
      </c>
      <c r="B339" s="2" t="s">
        <v>716</v>
      </c>
      <c r="C339" s="2">
        <v>90180</v>
      </c>
      <c r="D339" s="2">
        <v>109</v>
      </c>
      <c r="E339" s="10"/>
      <c r="F339" s="10"/>
      <c r="G339" s="10"/>
      <c r="H339" s="9">
        <v>22600</v>
      </c>
      <c r="I339" s="9">
        <v>1130</v>
      </c>
      <c r="J339" s="13">
        <v>5751500</v>
      </c>
      <c r="K339" s="9"/>
      <c r="S339"/>
      <c r="T339"/>
      <c r="V339"/>
    </row>
    <row r="340" spans="1:22">
      <c r="A340" s="2">
        <v>90190</v>
      </c>
      <c r="B340" s="2" t="s">
        <v>717</v>
      </c>
      <c r="C340" s="2">
        <v>90190</v>
      </c>
      <c r="D340" s="2">
        <v>109</v>
      </c>
      <c r="E340" s="10"/>
      <c r="F340" s="10"/>
      <c r="G340" s="10"/>
      <c r="H340" s="9">
        <v>22600</v>
      </c>
      <c r="I340" s="9">
        <v>1130</v>
      </c>
      <c r="J340" s="13">
        <v>5774100</v>
      </c>
      <c r="K340" s="9"/>
      <c r="S340"/>
      <c r="T340"/>
      <c r="V340"/>
    </row>
    <row r="341" spans="1:22">
      <c r="A341" s="2">
        <v>90200</v>
      </c>
      <c r="B341" s="2" t="s">
        <v>475</v>
      </c>
      <c r="C341" s="2">
        <v>90200</v>
      </c>
      <c r="D341" s="2">
        <v>111</v>
      </c>
      <c r="E341" s="10"/>
      <c r="F341" s="10"/>
      <c r="G341" s="10"/>
      <c r="H341" s="9">
        <v>79800</v>
      </c>
      <c r="I341" s="9">
        <v>1140</v>
      </c>
      <c r="J341" s="13">
        <v>5853900</v>
      </c>
      <c r="K341" s="9"/>
      <c r="S341"/>
      <c r="T341"/>
      <c r="V341"/>
    </row>
    <row r="342" spans="1:22">
      <c r="A342" s="2">
        <v>90210</v>
      </c>
      <c r="B342" s="2" t="s">
        <v>718</v>
      </c>
      <c r="C342" s="2">
        <v>90210</v>
      </c>
      <c r="D342" s="2">
        <v>111</v>
      </c>
      <c r="E342" s="10"/>
      <c r="F342" s="10"/>
      <c r="G342" s="10"/>
      <c r="H342" s="9">
        <v>22800</v>
      </c>
      <c r="I342" s="9">
        <v>1140</v>
      </c>
      <c r="J342" s="13">
        <v>5876700</v>
      </c>
      <c r="K342" s="9"/>
      <c r="S342"/>
      <c r="T342"/>
      <c r="V342"/>
    </row>
    <row r="343" spans="1:22">
      <c r="A343" s="2">
        <v>90220</v>
      </c>
      <c r="B343" s="2" t="s">
        <v>719</v>
      </c>
      <c r="C343" s="2">
        <v>90220</v>
      </c>
      <c r="D343" s="2">
        <v>111</v>
      </c>
      <c r="E343" s="10"/>
      <c r="F343" s="10"/>
      <c r="G343" s="10"/>
      <c r="H343" s="9">
        <v>22800</v>
      </c>
      <c r="I343" s="9">
        <v>1140</v>
      </c>
      <c r="J343" s="13">
        <v>5899500</v>
      </c>
      <c r="K343" s="9"/>
      <c r="S343"/>
      <c r="T343"/>
      <c r="V343"/>
    </row>
    <row r="344" spans="1:22">
      <c r="A344" s="2">
        <v>90230</v>
      </c>
      <c r="B344" s="2" t="s">
        <v>720</v>
      </c>
      <c r="C344" s="2">
        <v>90230</v>
      </c>
      <c r="D344" s="2">
        <v>111</v>
      </c>
      <c r="E344" s="10"/>
      <c r="F344" s="10"/>
      <c r="G344" s="10"/>
      <c r="H344" s="9">
        <v>23000</v>
      </c>
      <c r="I344" s="9">
        <v>1150</v>
      </c>
      <c r="J344" s="13">
        <v>5922500</v>
      </c>
      <c r="K344" s="9"/>
      <c r="S344"/>
      <c r="T344"/>
      <c r="V344"/>
    </row>
    <row r="345" spans="1:22">
      <c r="A345" s="2">
        <v>90240</v>
      </c>
      <c r="B345" s="2" t="s">
        <v>721</v>
      </c>
      <c r="C345" s="2">
        <v>90240</v>
      </c>
      <c r="D345" s="2">
        <v>111</v>
      </c>
      <c r="E345" s="10"/>
      <c r="F345" s="10"/>
      <c r="G345" s="10"/>
      <c r="H345" s="9">
        <v>23000</v>
      </c>
      <c r="I345" s="9">
        <v>1150</v>
      </c>
      <c r="J345" s="13">
        <v>5945500</v>
      </c>
      <c r="K345" s="9"/>
      <c r="S345"/>
      <c r="T345"/>
      <c r="V345"/>
    </row>
    <row r="346" spans="1:22">
      <c r="A346" s="2">
        <v>90250</v>
      </c>
      <c r="B346" s="2" t="s">
        <v>477</v>
      </c>
      <c r="C346" s="2">
        <v>90250</v>
      </c>
      <c r="D346" s="2">
        <v>111</v>
      </c>
      <c r="E346" s="10"/>
      <c r="F346" s="10"/>
      <c r="G346" s="10"/>
      <c r="H346" s="9">
        <v>80500</v>
      </c>
      <c r="I346" s="9">
        <v>1150</v>
      </c>
      <c r="J346" s="13">
        <v>6026000</v>
      </c>
      <c r="K346" s="9"/>
      <c r="S346"/>
      <c r="T346"/>
      <c r="V346"/>
    </row>
    <row r="347" spans="1:22">
      <c r="A347" s="2">
        <v>90260</v>
      </c>
      <c r="B347" s="2" t="s">
        <v>722</v>
      </c>
      <c r="C347" s="2">
        <v>90260</v>
      </c>
      <c r="D347" s="2">
        <v>113</v>
      </c>
      <c r="E347" s="10"/>
      <c r="F347" s="10"/>
      <c r="G347" s="10"/>
      <c r="H347" s="9">
        <v>23200</v>
      </c>
      <c r="I347" s="9">
        <v>1160</v>
      </c>
      <c r="J347" s="13">
        <v>6049200</v>
      </c>
      <c r="K347" s="9"/>
      <c r="S347"/>
      <c r="T347"/>
      <c r="V347"/>
    </row>
    <row r="348" spans="1:22">
      <c r="A348" s="2">
        <v>90270</v>
      </c>
      <c r="B348" s="2" t="s">
        <v>723</v>
      </c>
      <c r="C348" s="2">
        <v>90270</v>
      </c>
      <c r="D348" s="2">
        <v>113</v>
      </c>
      <c r="E348" s="10"/>
      <c r="F348" s="10"/>
      <c r="G348" s="10"/>
      <c r="H348" s="9">
        <v>23200</v>
      </c>
      <c r="I348" s="9">
        <v>1160</v>
      </c>
      <c r="J348" s="13">
        <v>6072400</v>
      </c>
      <c r="K348" s="9"/>
      <c r="S348"/>
      <c r="T348"/>
      <c r="V348"/>
    </row>
    <row r="349" spans="1:22">
      <c r="A349" s="2">
        <v>90280</v>
      </c>
      <c r="B349" s="2" t="s">
        <v>724</v>
      </c>
      <c r="C349" s="2">
        <v>90280</v>
      </c>
      <c r="D349" s="2">
        <v>113</v>
      </c>
      <c r="E349" s="10"/>
      <c r="F349" s="10"/>
      <c r="G349" s="10"/>
      <c r="H349" s="9">
        <v>23200</v>
      </c>
      <c r="I349" s="9">
        <v>1160</v>
      </c>
      <c r="J349" s="13">
        <v>6095600</v>
      </c>
      <c r="K349" s="9"/>
      <c r="S349"/>
      <c r="T349"/>
      <c r="V349"/>
    </row>
    <row r="350" spans="1:22">
      <c r="A350" s="2">
        <v>90290</v>
      </c>
      <c r="B350" s="2" t="s">
        <v>725</v>
      </c>
      <c r="C350" s="2">
        <v>90290</v>
      </c>
      <c r="D350" s="2">
        <v>113</v>
      </c>
      <c r="E350" s="10"/>
      <c r="F350" s="10"/>
      <c r="G350" s="10"/>
      <c r="H350" s="9">
        <v>23400</v>
      </c>
      <c r="I350" s="9">
        <v>1170</v>
      </c>
      <c r="J350" s="13">
        <v>6119000</v>
      </c>
      <c r="K350" s="9"/>
      <c r="S350"/>
      <c r="T350"/>
      <c r="V350"/>
    </row>
    <row r="351" spans="1:22">
      <c r="A351" s="2">
        <v>90300</v>
      </c>
      <c r="B351" s="2" t="s">
        <v>479</v>
      </c>
      <c r="C351" s="2">
        <v>90300</v>
      </c>
      <c r="D351" s="2">
        <v>113</v>
      </c>
      <c r="E351" s="10"/>
      <c r="F351" s="10"/>
      <c r="G351" s="10"/>
      <c r="H351" s="9">
        <v>81900</v>
      </c>
      <c r="I351" s="9">
        <v>1170</v>
      </c>
      <c r="J351" s="13">
        <v>6200900</v>
      </c>
      <c r="K351" s="9"/>
      <c r="S351"/>
      <c r="T351"/>
      <c r="V351"/>
    </row>
    <row r="352" spans="1:22">
      <c r="A352" s="2">
        <v>90310</v>
      </c>
      <c r="B352" s="2" t="s">
        <v>726</v>
      </c>
      <c r="C352" s="2">
        <v>90310</v>
      </c>
      <c r="D352" s="2">
        <v>113</v>
      </c>
      <c r="E352" s="10"/>
      <c r="F352" s="10"/>
      <c r="G352" s="10"/>
      <c r="H352" s="9">
        <v>23400</v>
      </c>
      <c r="I352" s="9">
        <v>1170</v>
      </c>
      <c r="J352" s="13">
        <v>6224300</v>
      </c>
      <c r="K352" s="9"/>
      <c r="S352"/>
      <c r="T352"/>
      <c r="V352"/>
    </row>
    <row r="353" spans="1:22">
      <c r="A353" s="2">
        <v>90320</v>
      </c>
      <c r="B353" s="2" t="s">
        <v>727</v>
      </c>
      <c r="C353" s="2">
        <v>90320</v>
      </c>
      <c r="D353" s="2">
        <v>115</v>
      </c>
      <c r="E353" s="10"/>
      <c r="F353" s="10"/>
      <c r="G353" s="10"/>
      <c r="H353" s="9">
        <v>23600</v>
      </c>
      <c r="I353" s="9">
        <v>1180</v>
      </c>
      <c r="J353" s="13">
        <v>6247900</v>
      </c>
      <c r="K353" s="9"/>
      <c r="S353"/>
      <c r="T353"/>
      <c r="V353"/>
    </row>
    <row r="354" spans="1:22">
      <c r="A354" s="2">
        <v>90330</v>
      </c>
      <c r="B354" s="2" t="s">
        <v>728</v>
      </c>
      <c r="C354" s="2">
        <v>90330</v>
      </c>
      <c r="D354" s="2">
        <v>115</v>
      </c>
      <c r="E354" s="10"/>
      <c r="F354" s="10"/>
      <c r="G354" s="10"/>
      <c r="H354" s="9">
        <v>23600</v>
      </c>
      <c r="I354" s="9">
        <v>1180</v>
      </c>
      <c r="J354" s="13">
        <v>6271500</v>
      </c>
      <c r="K354" s="9"/>
      <c r="S354"/>
      <c r="T354"/>
      <c r="V354"/>
    </row>
    <row r="355" spans="1:22">
      <c r="A355" s="2">
        <v>90340</v>
      </c>
      <c r="B355" s="2" t="s">
        <v>729</v>
      </c>
      <c r="C355" s="2">
        <v>90340</v>
      </c>
      <c r="D355" s="2">
        <v>115</v>
      </c>
      <c r="E355" s="10"/>
      <c r="F355" s="10"/>
      <c r="G355" s="10"/>
      <c r="H355" s="9">
        <v>23600</v>
      </c>
      <c r="I355" s="9">
        <v>1180</v>
      </c>
      <c r="J355" s="13">
        <v>6295100</v>
      </c>
      <c r="K355" s="9"/>
      <c r="S355"/>
      <c r="T355"/>
      <c r="V355"/>
    </row>
    <row r="356" spans="1:22">
      <c r="A356" s="2">
        <v>90350</v>
      </c>
      <c r="B356" s="2" t="s">
        <v>481</v>
      </c>
      <c r="C356" s="2">
        <v>90350</v>
      </c>
      <c r="D356" s="2">
        <v>115</v>
      </c>
      <c r="E356" s="10"/>
      <c r="F356" s="10"/>
      <c r="G356" s="10"/>
      <c r="H356" s="9">
        <v>83300</v>
      </c>
      <c r="I356" s="9">
        <v>1190</v>
      </c>
      <c r="J356" s="13">
        <v>6378400</v>
      </c>
      <c r="K356" s="9"/>
      <c r="S356"/>
      <c r="T356"/>
      <c r="V356"/>
    </row>
    <row r="357" spans="1:22">
      <c r="A357" s="2">
        <v>90360</v>
      </c>
      <c r="B357" s="2" t="s">
        <v>730</v>
      </c>
      <c r="C357" s="2">
        <v>90360</v>
      </c>
      <c r="D357" s="2">
        <v>115</v>
      </c>
      <c r="E357" s="10"/>
      <c r="F357" s="10"/>
      <c r="G357" s="10"/>
      <c r="H357" s="9">
        <v>23800</v>
      </c>
      <c r="I357" s="9">
        <v>1190</v>
      </c>
      <c r="J357" s="13">
        <v>6402200</v>
      </c>
      <c r="K357" s="9"/>
      <c r="S357"/>
      <c r="T357"/>
      <c r="V357"/>
    </row>
    <row r="358" spans="1:22">
      <c r="A358" s="2">
        <v>90370</v>
      </c>
      <c r="B358" s="2" t="s">
        <v>731</v>
      </c>
      <c r="C358" s="2">
        <v>90370</v>
      </c>
      <c r="D358" s="2">
        <v>115</v>
      </c>
      <c r="E358" s="10"/>
      <c r="F358" s="10"/>
      <c r="G358" s="10"/>
      <c r="H358" s="9">
        <v>23800</v>
      </c>
      <c r="I358" s="9">
        <v>1190</v>
      </c>
      <c r="J358" s="13">
        <v>6426000</v>
      </c>
      <c r="K358" s="9"/>
      <c r="S358"/>
      <c r="T358"/>
      <c r="V358"/>
    </row>
    <row r="359" spans="1:22">
      <c r="A359" s="2">
        <v>90380</v>
      </c>
      <c r="B359" s="2" t="s">
        <v>732</v>
      </c>
      <c r="C359" s="2">
        <v>90380</v>
      </c>
      <c r="D359" s="2">
        <v>117</v>
      </c>
      <c r="E359" s="10"/>
      <c r="F359" s="10"/>
      <c r="G359" s="10"/>
      <c r="H359" s="9">
        <v>24000</v>
      </c>
      <c r="I359" s="9">
        <v>1200</v>
      </c>
      <c r="J359" s="13">
        <v>6450000</v>
      </c>
      <c r="K359" s="9"/>
      <c r="S359"/>
      <c r="T359"/>
      <c r="V359"/>
    </row>
    <row r="360" spans="1:22">
      <c r="A360" s="2">
        <v>90390</v>
      </c>
      <c r="B360" s="2" t="s">
        <v>733</v>
      </c>
      <c r="C360" s="2">
        <v>90390</v>
      </c>
      <c r="D360" s="2">
        <v>117</v>
      </c>
      <c r="E360" s="10"/>
      <c r="F360" s="10"/>
      <c r="G360" s="10"/>
      <c r="H360" s="9">
        <v>24000</v>
      </c>
      <c r="I360" s="9">
        <v>1200</v>
      </c>
      <c r="J360" s="13">
        <v>6474000</v>
      </c>
      <c r="K360" s="9"/>
      <c r="S360"/>
      <c r="T360"/>
      <c r="V360"/>
    </row>
    <row r="361" spans="1:22">
      <c r="A361" s="2">
        <v>90400</v>
      </c>
      <c r="B361" s="2" t="s">
        <v>482</v>
      </c>
      <c r="C361" s="2">
        <v>90400</v>
      </c>
      <c r="D361" s="2">
        <v>117</v>
      </c>
      <c r="E361" s="10"/>
      <c r="F361" s="10"/>
      <c r="G361" s="10"/>
      <c r="H361" s="9">
        <v>84000</v>
      </c>
      <c r="I361" s="9">
        <v>1200</v>
      </c>
      <c r="J361" s="13">
        <v>6558000</v>
      </c>
      <c r="K361" s="9"/>
      <c r="S361"/>
      <c r="T361"/>
      <c r="V361"/>
    </row>
    <row r="362" spans="1:22">
      <c r="A362" s="2">
        <v>100010</v>
      </c>
      <c r="B362" s="2" t="s">
        <v>734</v>
      </c>
      <c r="C362" s="2">
        <v>100010</v>
      </c>
      <c r="D362" s="2">
        <v>117</v>
      </c>
      <c r="E362" s="10"/>
      <c r="F362" s="10"/>
      <c r="G362" s="10"/>
      <c r="H362" s="9">
        <v>24200</v>
      </c>
      <c r="I362" s="9">
        <v>1210</v>
      </c>
      <c r="J362" s="13">
        <v>6582200</v>
      </c>
      <c r="K362" s="9"/>
      <c r="S362"/>
      <c r="T362"/>
      <c r="V362"/>
    </row>
    <row r="363" spans="1:22">
      <c r="A363" s="2">
        <v>100020</v>
      </c>
      <c r="B363" s="2" t="s">
        <v>735</v>
      </c>
      <c r="C363" s="2">
        <v>100020</v>
      </c>
      <c r="D363" s="2">
        <v>117</v>
      </c>
      <c r="E363" s="10"/>
      <c r="F363" s="10"/>
      <c r="G363" s="10"/>
      <c r="H363" s="9">
        <v>24200</v>
      </c>
      <c r="I363" s="9">
        <v>1210</v>
      </c>
      <c r="J363" s="13">
        <v>6606400</v>
      </c>
      <c r="K363" s="9"/>
      <c r="S363"/>
      <c r="T363"/>
      <c r="V363"/>
    </row>
    <row r="364" spans="1:22">
      <c r="A364" s="2">
        <v>100030</v>
      </c>
      <c r="B364" s="2" t="s">
        <v>736</v>
      </c>
      <c r="C364" s="2">
        <v>100030</v>
      </c>
      <c r="D364" s="2">
        <v>117</v>
      </c>
      <c r="E364" s="10"/>
      <c r="F364" s="10"/>
      <c r="G364" s="10"/>
      <c r="H364" s="9">
        <v>24200</v>
      </c>
      <c r="I364" s="9">
        <v>1210</v>
      </c>
      <c r="J364" s="13">
        <v>6630600</v>
      </c>
      <c r="K364" s="9"/>
      <c r="S364"/>
      <c r="T364"/>
      <c r="V364"/>
    </row>
    <row r="365" spans="1:22">
      <c r="A365" s="2">
        <v>100040</v>
      </c>
      <c r="B365" s="2" t="s">
        <v>737</v>
      </c>
      <c r="C365" s="2">
        <v>100040</v>
      </c>
      <c r="D365" s="2">
        <v>119</v>
      </c>
      <c r="E365" s="10"/>
      <c r="F365" s="10"/>
      <c r="G365" s="10"/>
      <c r="H365" s="9">
        <v>24400</v>
      </c>
      <c r="I365" s="9">
        <v>1220</v>
      </c>
      <c r="J365" s="13">
        <v>6655000</v>
      </c>
      <c r="K365" s="9"/>
      <c r="S365"/>
      <c r="T365"/>
      <c r="V365"/>
    </row>
    <row r="366" spans="1:22">
      <c r="A366" s="2">
        <v>100050</v>
      </c>
      <c r="B366" s="2" t="s">
        <v>484</v>
      </c>
      <c r="C366" s="2">
        <v>100050</v>
      </c>
      <c r="D366" s="2">
        <v>119</v>
      </c>
      <c r="E366" s="10"/>
      <c r="F366" s="10"/>
      <c r="G366" s="10"/>
      <c r="H366" s="9">
        <v>85400</v>
      </c>
      <c r="I366" s="9">
        <v>1220</v>
      </c>
      <c r="J366" s="13">
        <v>6740400</v>
      </c>
      <c r="K366" s="9"/>
      <c r="S366"/>
      <c r="T366"/>
      <c r="V366"/>
    </row>
    <row r="367" spans="1:22">
      <c r="A367" s="2">
        <v>100060</v>
      </c>
      <c r="B367" s="2" t="s">
        <v>738</v>
      </c>
      <c r="C367" s="2">
        <v>100060</v>
      </c>
      <c r="D367" s="2">
        <v>119</v>
      </c>
      <c r="E367" s="10"/>
      <c r="F367" s="10"/>
      <c r="G367" s="10"/>
      <c r="H367" s="9">
        <v>24400</v>
      </c>
      <c r="I367" s="9">
        <v>1220</v>
      </c>
      <c r="J367" s="13">
        <v>6764800</v>
      </c>
      <c r="K367" s="9"/>
      <c r="S367"/>
      <c r="T367"/>
      <c r="V367"/>
    </row>
    <row r="368" spans="1:22">
      <c r="A368" s="2">
        <v>100070</v>
      </c>
      <c r="B368" s="2" t="s">
        <v>739</v>
      </c>
      <c r="C368" s="2">
        <v>100070</v>
      </c>
      <c r="D368" s="2">
        <v>119</v>
      </c>
      <c r="E368" s="10"/>
      <c r="F368" s="10"/>
      <c r="G368" s="10"/>
      <c r="H368" s="9">
        <v>24600</v>
      </c>
      <c r="I368" s="9">
        <v>1230</v>
      </c>
      <c r="J368" s="13">
        <v>6789400</v>
      </c>
      <c r="K368" s="9"/>
      <c r="S368"/>
      <c r="T368"/>
      <c r="V368"/>
    </row>
    <row r="369" spans="1:22">
      <c r="A369" s="2">
        <v>100080</v>
      </c>
      <c r="B369" s="2" t="s">
        <v>740</v>
      </c>
      <c r="C369" s="2">
        <v>100080</v>
      </c>
      <c r="D369" s="2">
        <v>119</v>
      </c>
      <c r="E369" s="10"/>
      <c r="F369" s="10"/>
      <c r="G369" s="10"/>
      <c r="H369" s="9">
        <v>24600</v>
      </c>
      <c r="I369" s="9">
        <v>1230</v>
      </c>
      <c r="J369" s="13">
        <v>6814000</v>
      </c>
      <c r="K369" s="9"/>
      <c r="S369"/>
      <c r="T369"/>
      <c r="V369"/>
    </row>
    <row r="370" spans="1:22">
      <c r="A370" s="2">
        <v>100090</v>
      </c>
      <c r="B370" s="2" t="s">
        <v>741</v>
      </c>
      <c r="C370" s="2">
        <v>100090</v>
      </c>
      <c r="D370" s="2">
        <v>119</v>
      </c>
      <c r="E370" s="10"/>
      <c r="F370" s="10"/>
      <c r="G370" s="10"/>
      <c r="H370" s="9">
        <v>24600</v>
      </c>
      <c r="I370" s="9">
        <v>1230</v>
      </c>
      <c r="J370" s="13">
        <v>6838600</v>
      </c>
      <c r="K370" s="9"/>
      <c r="S370"/>
      <c r="T370"/>
      <c r="V370"/>
    </row>
    <row r="371" spans="1:22">
      <c r="A371" s="2">
        <v>100100</v>
      </c>
      <c r="B371" s="2" t="s">
        <v>487</v>
      </c>
      <c r="C371" s="2">
        <v>100100</v>
      </c>
      <c r="D371" s="2">
        <v>121</v>
      </c>
      <c r="E371" s="10"/>
      <c r="F371" s="10"/>
      <c r="G371" s="10"/>
      <c r="H371" s="9">
        <v>86800</v>
      </c>
      <c r="I371" s="9">
        <v>1240</v>
      </c>
      <c r="J371" s="13">
        <v>6925400</v>
      </c>
      <c r="K371" s="9"/>
      <c r="S371"/>
      <c r="T371"/>
      <c r="V371"/>
    </row>
    <row r="372" spans="1:22">
      <c r="A372" s="2">
        <v>100110</v>
      </c>
      <c r="B372" s="2" t="s">
        <v>742</v>
      </c>
      <c r="C372" s="2">
        <v>100110</v>
      </c>
      <c r="D372" s="2">
        <v>121</v>
      </c>
      <c r="E372" s="10"/>
      <c r="F372" s="10"/>
      <c r="G372" s="10"/>
      <c r="H372" s="9">
        <v>24800</v>
      </c>
      <c r="I372" s="9">
        <v>1240</v>
      </c>
      <c r="J372" s="13">
        <v>6950200</v>
      </c>
      <c r="K372" s="9"/>
      <c r="S372"/>
      <c r="T372"/>
      <c r="V372"/>
    </row>
    <row r="373" spans="1:22">
      <c r="A373" s="2">
        <v>100120</v>
      </c>
      <c r="B373" s="2" t="s">
        <v>743</v>
      </c>
      <c r="C373" s="2">
        <v>100120</v>
      </c>
      <c r="D373" s="2">
        <v>121</v>
      </c>
      <c r="E373" s="10"/>
      <c r="F373" s="10"/>
      <c r="G373" s="10"/>
      <c r="H373" s="9">
        <v>24800</v>
      </c>
      <c r="I373" s="9">
        <v>1240</v>
      </c>
      <c r="J373" s="13">
        <v>6975000</v>
      </c>
      <c r="K373" s="9"/>
      <c r="S373"/>
      <c r="T373"/>
      <c r="V373"/>
    </row>
    <row r="374" spans="1:22">
      <c r="A374" s="2">
        <v>100130</v>
      </c>
      <c r="B374" s="2" t="s">
        <v>744</v>
      </c>
      <c r="C374" s="2">
        <v>100130</v>
      </c>
      <c r="D374" s="2">
        <v>121</v>
      </c>
      <c r="E374" s="10"/>
      <c r="F374" s="10"/>
      <c r="G374" s="10"/>
      <c r="H374" s="9">
        <v>25000</v>
      </c>
      <c r="I374" s="9">
        <v>1250</v>
      </c>
      <c r="J374" s="13">
        <v>7000000</v>
      </c>
      <c r="K374" s="9"/>
      <c r="S374"/>
      <c r="T374"/>
      <c r="V374"/>
    </row>
    <row r="375" spans="1:22">
      <c r="A375" s="2">
        <v>100140</v>
      </c>
      <c r="B375" s="2" t="s">
        <v>745</v>
      </c>
      <c r="C375" s="2">
        <v>100140</v>
      </c>
      <c r="D375" s="2">
        <v>121</v>
      </c>
      <c r="E375" s="10"/>
      <c r="F375" s="10"/>
      <c r="G375" s="10"/>
      <c r="H375" s="9">
        <v>25000</v>
      </c>
      <c r="I375" s="9">
        <v>1250</v>
      </c>
      <c r="J375" s="13">
        <v>7025000</v>
      </c>
      <c r="K375" s="9"/>
      <c r="S375"/>
      <c r="T375"/>
      <c r="V375"/>
    </row>
    <row r="376" spans="1:22">
      <c r="A376" s="2">
        <v>100150</v>
      </c>
      <c r="B376" s="2" t="s">
        <v>489</v>
      </c>
      <c r="C376" s="2">
        <v>100150</v>
      </c>
      <c r="D376" s="2">
        <v>121</v>
      </c>
      <c r="E376" s="10"/>
      <c r="F376" s="10"/>
      <c r="G376" s="10"/>
      <c r="H376" s="9">
        <v>87500</v>
      </c>
      <c r="I376" s="9">
        <v>1250</v>
      </c>
      <c r="J376" s="13">
        <v>7112500</v>
      </c>
      <c r="K376" s="9"/>
      <c r="S376"/>
      <c r="T376"/>
      <c r="V376"/>
    </row>
    <row r="377" spans="1:22">
      <c r="A377" s="2">
        <v>100160</v>
      </c>
      <c r="B377" s="2" t="s">
        <v>746</v>
      </c>
      <c r="C377" s="2">
        <v>100160</v>
      </c>
      <c r="D377" s="2">
        <v>123</v>
      </c>
      <c r="E377" s="10"/>
      <c r="F377" s="10"/>
      <c r="G377" s="10"/>
      <c r="H377" s="9">
        <v>25200</v>
      </c>
      <c r="I377" s="9">
        <v>1260</v>
      </c>
      <c r="J377" s="13">
        <v>7137700</v>
      </c>
      <c r="K377" s="9"/>
      <c r="S377"/>
      <c r="T377"/>
      <c r="V377"/>
    </row>
    <row r="378" spans="1:22">
      <c r="A378" s="2">
        <v>100170</v>
      </c>
      <c r="B378" s="2" t="s">
        <v>747</v>
      </c>
      <c r="C378" s="2">
        <v>100170</v>
      </c>
      <c r="D378" s="2">
        <v>123</v>
      </c>
      <c r="E378" s="10"/>
      <c r="F378" s="10"/>
      <c r="G378" s="10"/>
      <c r="H378" s="9">
        <v>25200</v>
      </c>
      <c r="I378" s="9">
        <v>1260</v>
      </c>
      <c r="J378" s="13">
        <v>7162900</v>
      </c>
      <c r="K378" s="9"/>
      <c r="S378"/>
      <c r="T378"/>
      <c r="V378"/>
    </row>
    <row r="379" spans="1:22">
      <c r="A379" s="2">
        <v>100180</v>
      </c>
      <c r="B379" s="2" t="s">
        <v>748</v>
      </c>
      <c r="C379" s="2">
        <v>100180</v>
      </c>
      <c r="D379" s="2">
        <v>123</v>
      </c>
      <c r="E379" s="10"/>
      <c r="F379" s="10"/>
      <c r="G379" s="10"/>
      <c r="H379" s="9">
        <v>25200</v>
      </c>
      <c r="I379" s="9">
        <v>1260</v>
      </c>
      <c r="J379" s="13">
        <v>7188100</v>
      </c>
      <c r="K379" s="9"/>
      <c r="S379"/>
      <c r="T379"/>
      <c r="V379"/>
    </row>
    <row r="380" spans="1:22">
      <c r="A380" s="2">
        <v>100190</v>
      </c>
      <c r="B380" s="2" t="s">
        <v>749</v>
      </c>
      <c r="C380" s="2">
        <v>100190</v>
      </c>
      <c r="D380" s="2">
        <v>123</v>
      </c>
      <c r="E380" s="10"/>
      <c r="F380" s="10"/>
      <c r="G380" s="10"/>
      <c r="H380" s="9">
        <v>25400</v>
      </c>
      <c r="I380" s="9">
        <v>1270</v>
      </c>
      <c r="J380" s="13">
        <v>7213500</v>
      </c>
      <c r="K380" s="9"/>
      <c r="S380"/>
      <c r="T380"/>
      <c r="V380"/>
    </row>
    <row r="381" spans="1:22">
      <c r="A381" s="2">
        <v>100200</v>
      </c>
      <c r="B381" s="2" t="s">
        <v>491</v>
      </c>
      <c r="C381" s="2">
        <v>100200</v>
      </c>
      <c r="D381" s="2">
        <v>123</v>
      </c>
      <c r="E381" s="10"/>
      <c r="F381" s="10"/>
      <c r="G381" s="10"/>
      <c r="H381" s="9">
        <v>88900</v>
      </c>
      <c r="I381" s="9">
        <v>1270</v>
      </c>
      <c r="J381" s="13">
        <v>7302400</v>
      </c>
      <c r="K381" s="9"/>
      <c r="S381"/>
      <c r="T381"/>
      <c r="V381"/>
    </row>
    <row r="382" spans="1:22">
      <c r="A382" s="2">
        <v>100210</v>
      </c>
      <c r="B382" s="2" t="s">
        <v>750</v>
      </c>
      <c r="C382" s="2">
        <v>100210</v>
      </c>
      <c r="D382" s="2">
        <v>123</v>
      </c>
      <c r="E382" s="10"/>
      <c r="F382" s="10"/>
      <c r="G382" s="10"/>
      <c r="H382" s="9">
        <v>25400</v>
      </c>
      <c r="I382" s="9">
        <v>1270</v>
      </c>
      <c r="J382" s="13">
        <v>7327800</v>
      </c>
      <c r="K382" s="9"/>
      <c r="S382"/>
      <c r="T382"/>
      <c r="V382"/>
    </row>
    <row r="383" spans="1:22">
      <c r="A383" s="2">
        <v>100220</v>
      </c>
      <c r="B383" s="2" t="s">
        <v>751</v>
      </c>
      <c r="C383" s="2">
        <v>100220</v>
      </c>
      <c r="D383" s="2">
        <v>125</v>
      </c>
      <c r="E383" s="10"/>
      <c r="F383" s="10"/>
      <c r="G383" s="10"/>
      <c r="H383" s="9">
        <v>25600</v>
      </c>
      <c r="I383" s="9">
        <v>1280</v>
      </c>
      <c r="J383" s="13">
        <v>7353400</v>
      </c>
      <c r="K383" s="9"/>
      <c r="S383"/>
      <c r="T383"/>
      <c r="V383"/>
    </row>
    <row r="384" spans="1:22">
      <c r="A384" s="2">
        <v>100230</v>
      </c>
      <c r="B384" s="2" t="s">
        <v>752</v>
      </c>
      <c r="C384" s="2">
        <v>100230</v>
      </c>
      <c r="D384" s="2">
        <v>125</v>
      </c>
      <c r="E384" s="10"/>
      <c r="F384" s="10"/>
      <c r="G384" s="10"/>
      <c r="H384" s="9">
        <v>25600</v>
      </c>
      <c r="I384" s="9">
        <v>1280</v>
      </c>
      <c r="J384" s="13">
        <v>7379000</v>
      </c>
      <c r="K384" s="9"/>
      <c r="S384"/>
      <c r="T384"/>
      <c r="V384"/>
    </row>
    <row r="385" spans="1:22">
      <c r="A385" s="2">
        <v>100240</v>
      </c>
      <c r="B385" s="2" t="s">
        <v>753</v>
      </c>
      <c r="C385" s="2">
        <v>100240</v>
      </c>
      <c r="D385" s="2">
        <v>125</v>
      </c>
      <c r="E385" s="10"/>
      <c r="F385" s="10"/>
      <c r="G385" s="10"/>
      <c r="H385" s="9">
        <v>25600</v>
      </c>
      <c r="I385" s="9">
        <v>1280</v>
      </c>
      <c r="J385" s="13">
        <v>7404600</v>
      </c>
      <c r="K385" s="9"/>
      <c r="S385"/>
      <c r="T385"/>
      <c r="V385"/>
    </row>
    <row r="386" spans="1:22">
      <c r="A386" s="2">
        <v>100250</v>
      </c>
      <c r="B386" s="2" t="s">
        <v>492</v>
      </c>
      <c r="C386" s="2">
        <v>100250</v>
      </c>
      <c r="D386" s="2">
        <v>125</v>
      </c>
      <c r="E386" s="10"/>
      <c r="F386" s="10"/>
      <c r="G386" s="10"/>
      <c r="H386" s="9">
        <v>90300</v>
      </c>
      <c r="I386" s="9">
        <v>1290</v>
      </c>
      <c r="J386" s="13">
        <v>7494900</v>
      </c>
      <c r="K386" s="9"/>
      <c r="S386"/>
      <c r="T386"/>
      <c r="V386"/>
    </row>
    <row r="387" spans="1:22">
      <c r="A387" s="2">
        <v>100260</v>
      </c>
      <c r="B387" s="2" t="s">
        <v>754</v>
      </c>
      <c r="C387" s="2">
        <v>100260</v>
      </c>
      <c r="D387" s="2">
        <v>125</v>
      </c>
      <c r="E387" s="10"/>
      <c r="F387" s="10"/>
      <c r="G387" s="10"/>
      <c r="H387" s="9">
        <v>25800</v>
      </c>
      <c r="I387" s="9">
        <v>1290</v>
      </c>
      <c r="J387" s="13">
        <v>7520700</v>
      </c>
      <c r="K387" s="9"/>
      <c r="S387"/>
      <c r="T387"/>
      <c r="V387"/>
    </row>
    <row r="388" spans="1:22">
      <c r="A388" s="2">
        <v>100270</v>
      </c>
      <c r="B388" s="2" t="s">
        <v>755</v>
      </c>
      <c r="C388" s="2">
        <v>100270</v>
      </c>
      <c r="D388" s="2">
        <v>125</v>
      </c>
      <c r="E388" s="10"/>
      <c r="F388" s="10"/>
      <c r="G388" s="10"/>
      <c r="H388" s="9">
        <v>25800</v>
      </c>
      <c r="I388" s="9">
        <v>1290</v>
      </c>
      <c r="J388" s="13">
        <v>7546500</v>
      </c>
      <c r="K388" s="9"/>
      <c r="S388"/>
      <c r="T388"/>
      <c r="V388"/>
    </row>
    <row r="389" spans="1:22">
      <c r="A389" s="2">
        <v>100280</v>
      </c>
      <c r="B389" s="2" t="s">
        <v>756</v>
      </c>
      <c r="C389" s="2">
        <v>100280</v>
      </c>
      <c r="D389" s="2">
        <v>127</v>
      </c>
      <c r="E389" s="10"/>
      <c r="F389" s="10"/>
      <c r="G389" s="10"/>
      <c r="H389" s="9">
        <v>26000</v>
      </c>
      <c r="I389" s="9">
        <v>1300</v>
      </c>
      <c r="J389" s="13">
        <v>7572500</v>
      </c>
      <c r="K389" s="9"/>
      <c r="S389"/>
      <c r="T389"/>
      <c r="V389"/>
    </row>
    <row r="390" spans="1:22">
      <c r="A390" s="2">
        <v>100290</v>
      </c>
      <c r="B390" s="2" t="s">
        <v>757</v>
      </c>
      <c r="C390" s="2">
        <v>100290</v>
      </c>
      <c r="D390" s="2">
        <v>127</v>
      </c>
      <c r="E390" s="10"/>
      <c r="F390" s="10"/>
      <c r="G390" s="10"/>
      <c r="H390" s="9">
        <v>26000</v>
      </c>
      <c r="I390" s="9">
        <v>1300</v>
      </c>
      <c r="J390" s="13">
        <v>7598500</v>
      </c>
      <c r="K390" s="9"/>
      <c r="S390"/>
      <c r="T390"/>
      <c r="V390"/>
    </row>
    <row r="391" spans="1:22">
      <c r="A391" s="2">
        <v>100300</v>
      </c>
      <c r="B391" s="2" t="s">
        <v>494</v>
      </c>
      <c r="C391" s="2">
        <v>100300</v>
      </c>
      <c r="D391" s="2">
        <v>127</v>
      </c>
      <c r="E391" s="10"/>
      <c r="F391" s="10"/>
      <c r="G391" s="10"/>
      <c r="H391" s="9">
        <v>91000</v>
      </c>
      <c r="I391" s="9">
        <v>1300</v>
      </c>
      <c r="J391" s="13">
        <v>7689500</v>
      </c>
      <c r="K391" s="9"/>
      <c r="S391"/>
      <c r="T391"/>
      <c r="V391"/>
    </row>
    <row r="392" spans="1:22">
      <c r="A392" s="2">
        <v>100310</v>
      </c>
      <c r="B392" s="2" t="s">
        <v>758</v>
      </c>
      <c r="C392" s="2">
        <v>100310</v>
      </c>
      <c r="D392" s="2">
        <v>127</v>
      </c>
      <c r="E392" s="10"/>
      <c r="F392" s="10"/>
      <c r="G392" s="10"/>
      <c r="H392" s="9">
        <v>26200</v>
      </c>
      <c r="I392" s="9">
        <v>1310</v>
      </c>
      <c r="J392" s="13">
        <v>7715700</v>
      </c>
      <c r="K392" s="9"/>
      <c r="S392"/>
      <c r="T392"/>
      <c r="V392"/>
    </row>
    <row r="393" spans="1:22">
      <c r="A393" s="2">
        <v>100320</v>
      </c>
      <c r="B393" s="2" t="s">
        <v>759</v>
      </c>
      <c r="C393" s="2">
        <v>100320</v>
      </c>
      <c r="D393" s="2">
        <v>127</v>
      </c>
      <c r="E393" s="10"/>
      <c r="F393" s="10"/>
      <c r="G393" s="10"/>
      <c r="H393" s="9">
        <v>26200</v>
      </c>
      <c r="I393" s="9">
        <v>1310</v>
      </c>
      <c r="J393" s="13">
        <v>7741900</v>
      </c>
      <c r="K393" s="9"/>
      <c r="S393"/>
      <c r="T393"/>
      <c r="V393"/>
    </row>
    <row r="394" spans="1:22">
      <c r="A394" s="2">
        <v>100330</v>
      </c>
      <c r="B394" s="2" t="s">
        <v>760</v>
      </c>
      <c r="C394" s="2">
        <v>100330</v>
      </c>
      <c r="D394" s="2">
        <v>127</v>
      </c>
      <c r="E394" s="10"/>
      <c r="F394" s="10"/>
      <c r="G394" s="10"/>
      <c r="H394" s="9">
        <v>26200</v>
      </c>
      <c r="I394" s="9">
        <v>1310</v>
      </c>
      <c r="J394" s="13">
        <v>7768100</v>
      </c>
      <c r="K394" s="9"/>
      <c r="S394"/>
      <c r="T394"/>
      <c r="V394"/>
    </row>
    <row r="395" spans="1:22">
      <c r="A395" s="2">
        <v>100340</v>
      </c>
      <c r="B395" s="2" t="s">
        <v>761</v>
      </c>
      <c r="C395" s="2">
        <v>100340</v>
      </c>
      <c r="D395" s="2">
        <v>129</v>
      </c>
      <c r="E395" s="10"/>
      <c r="F395" s="10"/>
      <c r="G395" s="10"/>
      <c r="H395" s="9">
        <v>26400</v>
      </c>
      <c r="I395" s="9">
        <v>1320</v>
      </c>
      <c r="J395" s="13">
        <v>7794500</v>
      </c>
      <c r="K395" s="9"/>
      <c r="S395"/>
      <c r="T395"/>
      <c r="V395"/>
    </row>
    <row r="396" spans="1:22">
      <c r="A396" s="2">
        <v>100350</v>
      </c>
      <c r="B396" s="2" t="s">
        <v>496</v>
      </c>
      <c r="C396" s="2">
        <v>100350</v>
      </c>
      <c r="D396" s="2">
        <v>129</v>
      </c>
      <c r="E396" s="10"/>
      <c r="F396" s="10"/>
      <c r="G396" s="10"/>
      <c r="H396" s="9">
        <v>92400</v>
      </c>
      <c r="I396" s="9">
        <v>1320</v>
      </c>
      <c r="J396" s="13">
        <v>7886900</v>
      </c>
      <c r="K396" s="9"/>
      <c r="S396"/>
      <c r="T396"/>
      <c r="V396"/>
    </row>
    <row r="397" spans="1:22">
      <c r="A397" s="2">
        <v>100360</v>
      </c>
      <c r="B397" s="2" t="s">
        <v>762</v>
      </c>
      <c r="C397" s="2">
        <v>100360</v>
      </c>
      <c r="D397" s="2">
        <v>129</v>
      </c>
      <c r="E397" s="10"/>
      <c r="F397" s="10"/>
      <c r="G397" s="10"/>
      <c r="H397" s="9">
        <v>26400</v>
      </c>
      <c r="I397" s="9">
        <v>1320</v>
      </c>
      <c r="J397" s="13">
        <v>7913300</v>
      </c>
      <c r="K397" s="9"/>
      <c r="S397"/>
      <c r="T397"/>
      <c r="V397"/>
    </row>
    <row r="398" spans="1:22">
      <c r="A398" s="2">
        <v>100370</v>
      </c>
      <c r="B398" s="2" t="s">
        <v>763</v>
      </c>
      <c r="C398" s="2">
        <v>100370</v>
      </c>
      <c r="D398" s="2">
        <v>129</v>
      </c>
      <c r="E398" s="10"/>
      <c r="F398" s="10"/>
      <c r="G398" s="10"/>
      <c r="H398" s="9">
        <v>26600</v>
      </c>
      <c r="I398" s="9">
        <v>1330</v>
      </c>
      <c r="J398" s="13">
        <v>7939900</v>
      </c>
      <c r="K398" s="9"/>
      <c r="S398"/>
      <c r="T398"/>
      <c r="V398"/>
    </row>
    <row r="399" spans="1:22">
      <c r="A399" s="2">
        <v>100380</v>
      </c>
      <c r="B399" s="2" t="s">
        <v>764</v>
      </c>
      <c r="C399" s="2">
        <v>100380</v>
      </c>
      <c r="D399" s="2">
        <v>129</v>
      </c>
      <c r="E399" s="10"/>
      <c r="F399" s="10"/>
      <c r="G399" s="10"/>
      <c r="H399" s="9">
        <v>26600</v>
      </c>
      <c r="I399" s="9">
        <v>1330</v>
      </c>
      <c r="J399" s="13">
        <v>7966500</v>
      </c>
      <c r="K399" s="9"/>
      <c r="S399"/>
      <c r="T399"/>
      <c r="V399"/>
    </row>
    <row r="400" spans="1:22">
      <c r="A400" s="2">
        <v>100390</v>
      </c>
      <c r="B400" s="2" t="s">
        <v>765</v>
      </c>
      <c r="C400" s="2">
        <v>100390</v>
      </c>
      <c r="D400" s="2">
        <v>129</v>
      </c>
      <c r="E400" s="10"/>
      <c r="F400" s="10"/>
      <c r="G400" s="10"/>
      <c r="H400" s="9">
        <v>26600</v>
      </c>
      <c r="I400" s="9">
        <v>1330</v>
      </c>
      <c r="J400" s="13">
        <v>7993100</v>
      </c>
      <c r="K400" s="9"/>
      <c r="S400"/>
      <c r="T400"/>
      <c r="V400"/>
    </row>
    <row r="401" spans="1:22">
      <c r="A401" s="2">
        <v>100400</v>
      </c>
      <c r="B401" s="2" t="s">
        <v>498</v>
      </c>
      <c r="C401" s="2">
        <v>100400</v>
      </c>
      <c r="D401" s="2">
        <v>131</v>
      </c>
      <c r="E401" s="10"/>
      <c r="F401" s="10"/>
      <c r="G401" s="10"/>
      <c r="H401" s="9">
        <v>93800</v>
      </c>
      <c r="I401" s="9">
        <v>1340</v>
      </c>
      <c r="J401" s="13">
        <v>8086900</v>
      </c>
      <c r="K401" s="9"/>
      <c r="S401"/>
      <c r="T401"/>
      <c r="V401"/>
    </row>
    <row r="402" spans="1:22">
      <c r="A402" s="2">
        <v>110010</v>
      </c>
      <c r="B402" s="2" t="s">
        <v>766</v>
      </c>
      <c r="C402" s="2">
        <v>110010</v>
      </c>
      <c r="D402" s="2">
        <v>131</v>
      </c>
      <c r="E402" s="10"/>
      <c r="F402" s="10"/>
      <c r="G402" s="10"/>
      <c r="H402" s="9">
        <v>26800</v>
      </c>
      <c r="I402" s="9">
        <v>1340</v>
      </c>
      <c r="J402" s="13">
        <v>8113700</v>
      </c>
      <c r="K402" s="9"/>
      <c r="S402"/>
      <c r="T402"/>
      <c r="V402"/>
    </row>
    <row r="403" spans="1:22">
      <c r="A403" s="2">
        <v>110020</v>
      </c>
      <c r="B403" s="2" t="s">
        <v>767</v>
      </c>
      <c r="C403" s="2">
        <v>110020</v>
      </c>
      <c r="D403" s="2">
        <v>131</v>
      </c>
      <c r="E403" s="10"/>
      <c r="F403" s="10"/>
      <c r="G403" s="10"/>
      <c r="H403" s="9">
        <v>26800</v>
      </c>
      <c r="I403" s="9">
        <v>1340</v>
      </c>
      <c r="J403" s="13">
        <v>8140500</v>
      </c>
      <c r="K403" s="9"/>
      <c r="S403"/>
      <c r="T403"/>
      <c r="V403"/>
    </row>
    <row r="404" spans="1:22">
      <c r="A404" s="2">
        <v>110030</v>
      </c>
      <c r="B404" s="2" t="s">
        <v>768</v>
      </c>
      <c r="C404" s="2">
        <v>110030</v>
      </c>
      <c r="D404" s="2">
        <v>131</v>
      </c>
      <c r="E404" s="10"/>
      <c r="F404" s="10"/>
      <c r="G404" s="10"/>
      <c r="H404" s="9">
        <v>27000</v>
      </c>
      <c r="I404" s="9">
        <v>1350</v>
      </c>
      <c r="J404" s="13">
        <v>8167500</v>
      </c>
      <c r="K404" s="9"/>
      <c r="S404"/>
      <c r="T404"/>
      <c r="V404"/>
    </row>
    <row r="405" spans="1:22">
      <c r="A405" s="2">
        <v>110040</v>
      </c>
      <c r="B405" s="2" t="s">
        <v>769</v>
      </c>
      <c r="C405" s="2">
        <v>110040</v>
      </c>
      <c r="D405" s="2">
        <v>131</v>
      </c>
      <c r="E405" s="10"/>
      <c r="F405" s="10"/>
      <c r="G405" s="10"/>
      <c r="H405" s="9">
        <v>27000</v>
      </c>
      <c r="I405" s="9">
        <v>1350</v>
      </c>
      <c r="J405" s="13">
        <v>8194500</v>
      </c>
      <c r="K405" s="9"/>
      <c r="S405"/>
      <c r="T405"/>
      <c r="V405"/>
    </row>
    <row r="406" spans="1:22">
      <c r="A406" s="2">
        <v>110050</v>
      </c>
      <c r="B406" s="2" t="s">
        <v>500</v>
      </c>
      <c r="C406" s="2">
        <v>110050</v>
      </c>
      <c r="D406" s="2">
        <v>131</v>
      </c>
      <c r="E406" s="10"/>
      <c r="F406" s="10"/>
      <c r="G406" s="10"/>
      <c r="H406" s="9">
        <v>94500</v>
      </c>
      <c r="I406" s="9">
        <v>1350</v>
      </c>
      <c r="J406" s="13">
        <v>8289000</v>
      </c>
      <c r="K406" s="9"/>
      <c r="S406"/>
      <c r="T406"/>
      <c r="V406"/>
    </row>
    <row r="407" spans="1:22">
      <c r="A407" s="2">
        <v>110060</v>
      </c>
      <c r="B407" s="2" t="s">
        <v>770</v>
      </c>
      <c r="C407" s="2">
        <v>110060</v>
      </c>
      <c r="D407" s="2">
        <v>133</v>
      </c>
      <c r="E407" s="10"/>
      <c r="F407" s="10"/>
      <c r="G407" s="10"/>
      <c r="H407" s="9">
        <v>27200</v>
      </c>
      <c r="I407" s="9">
        <v>1360</v>
      </c>
      <c r="J407" s="13">
        <v>8316200</v>
      </c>
      <c r="K407" s="9"/>
      <c r="S407"/>
      <c r="T407"/>
      <c r="V407"/>
    </row>
    <row r="408" spans="1:22">
      <c r="A408" s="2">
        <v>110070</v>
      </c>
      <c r="B408" s="2" t="s">
        <v>771</v>
      </c>
      <c r="C408" s="2">
        <v>110070</v>
      </c>
      <c r="D408" s="2">
        <v>133</v>
      </c>
      <c r="E408" s="10"/>
      <c r="F408" s="10"/>
      <c r="G408" s="10"/>
      <c r="H408" s="9">
        <v>27200</v>
      </c>
      <c r="I408" s="9">
        <v>1360</v>
      </c>
      <c r="J408" s="13">
        <v>8343400</v>
      </c>
      <c r="K408" s="9"/>
      <c r="S408"/>
      <c r="T408"/>
      <c r="V408"/>
    </row>
    <row r="409" spans="1:22">
      <c r="A409" s="2">
        <v>110080</v>
      </c>
      <c r="B409" s="2" t="s">
        <v>772</v>
      </c>
      <c r="C409" s="2">
        <v>110080</v>
      </c>
      <c r="D409" s="2">
        <v>133</v>
      </c>
      <c r="E409" s="10"/>
      <c r="F409" s="10"/>
      <c r="G409" s="10"/>
      <c r="H409" s="9">
        <v>27200</v>
      </c>
      <c r="I409" s="9">
        <v>1360</v>
      </c>
      <c r="J409" s="13">
        <v>8370600</v>
      </c>
      <c r="K409" s="9"/>
      <c r="S409"/>
      <c r="T409"/>
      <c r="V409"/>
    </row>
    <row r="410" spans="1:22">
      <c r="A410" s="2">
        <v>110090</v>
      </c>
      <c r="B410" s="2" t="s">
        <v>773</v>
      </c>
      <c r="C410" s="2">
        <v>110090</v>
      </c>
      <c r="D410" s="2">
        <v>133</v>
      </c>
      <c r="E410" s="10"/>
      <c r="F410" s="10"/>
      <c r="G410" s="10"/>
      <c r="H410" s="9">
        <v>27400</v>
      </c>
      <c r="I410" s="9">
        <v>1370</v>
      </c>
      <c r="J410" s="13">
        <v>8398000</v>
      </c>
      <c r="K410" s="9"/>
      <c r="S410"/>
      <c r="T410"/>
      <c r="V410"/>
    </row>
    <row r="411" spans="1:22">
      <c r="A411" s="2">
        <v>110100</v>
      </c>
      <c r="B411" s="2" t="s">
        <v>502</v>
      </c>
      <c r="C411" s="2">
        <v>110100</v>
      </c>
      <c r="D411" s="2">
        <v>133</v>
      </c>
      <c r="E411" s="10"/>
      <c r="F411" s="10"/>
      <c r="G411" s="10"/>
      <c r="H411" s="9">
        <v>95900</v>
      </c>
      <c r="I411" s="9">
        <v>1370</v>
      </c>
      <c r="J411" s="13">
        <v>8493900</v>
      </c>
      <c r="K411" s="9"/>
      <c r="S411"/>
      <c r="T411"/>
      <c r="V411"/>
    </row>
    <row r="412" spans="1:22">
      <c r="A412" s="2">
        <v>110110</v>
      </c>
      <c r="B412" s="2" t="s">
        <v>774</v>
      </c>
      <c r="C412" s="2">
        <v>110110</v>
      </c>
      <c r="D412" s="2">
        <v>133</v>
      </c>
      <c r="E412" s="10"/>
      <c r="F412" s="10"/>
      <c r="G412" s="10"/>
      <c r="H412" s="9">
        <v>27400</v>
      </c>
      <c r="I412" s="9">
        <v>1370</v>
      </c>
      <c r="J412" s="13">
        <v>8521300</v>
      </c>
      <c r="K412" s="9"/>
      <c r="S412"/>
      <c r="T412"/>
      <c r="V412"/>
    </row>
    <row r="413" spans="1:22">
      <c r="A413" s="2">
        <v>110120</v>
      </c>
      <c r="B413" s="2" t="s">
        <v>775</v>
      </c>
      <c r="C413" s="2">
        <v>110120</v>
      </c>
      <c r="D413" s="2">
        <v>135</v>
      </c>
      <c r="E413" s="10"/>
      <c r="F413" s="10"/>
      <c r="G413" s="10"/>
      <c r="H413" s="9">
        <v>27600</v>
      </c>
      <c r="I413" s="9">
        <v>1380</v>
      </c>
      <c r="J413" s="13">
        <v>8548900</v>
      </c>
      <c r="K413" s="9"/>
      <c r="S413"/>
      <c r="T413"/>
      <c r="V413"/>
    </row>
    <row r="414" spans="1:22">
      <c r="A414" s="2">
        <v>110130</v>
      </c>
      <c r="B414" s="2" t="s">
        <v>776</v>
      </c>
      <c r="C414" s="2">
        <v>110130</v>
      </c>
      <c r="D414" s="2">
        <v>135</v>
      </c>
      <c r="E414" s="10"/>
      <c r="F414" s="10"/>
      <c r="G414" s="10"/>
      <c r="H414" s="9">
        <v>27600</v>
      </c>
      <c r="I414" s="9">
        <v>1380</v>
      </c>
      <c r="J414" s="13">
        <v>8576500</v>
      </c>
      <c r="K414" s="9"/>
      <c r="S414"/>
      <c r="T414"/>
      <c r="V414"/>
    </row>
    <row r="415" spans="1:22">
      <c r="A415" s="2">
        <v>110140</v>
      </c>
      <c r="B415" s="2" t="s">
        <v>777</v>
      </c>
      <c r="C415" s="2">
        <v>110140</v>
      </c>
      <c r="D415" s="2">
        <v>135</v>
      </c>
      <c r="E415" s="10"/>
      <c r="F415" s="10"/>
      <c r="G415" s="10"/>
      <c r="H415" s="9">
        <v>27600</v>
      </c>
      <c r="I415" s="9">
        <v>1380</v>
      </c>
      <c r="J415" s="13">
        <v>8604100</v>
      </c>
      <c r="K415" s="9"/>
      <c r="S415"/>
      <c r="T415"/>
      <c r="V415"/>
    </row>
    <row r="416" spans="1:22">
      <c r="A416" s="2">
        <v>110150</v>
      </c>
      <c r="B416" s="2" t="s">
        <v>504</v>
      </c>
      <c r="C416" s="2">
        <v>110150</v>
      </c>
      <c r="D416" s="2">
        <v>135</v>
      </c>
      <c r="E416" s="10"/>
      <c r="F416" s="10"/>
      <c r="G416" s="10"/>
      <c r="H416" s="9">
        <v>97300</v>
      </c>
      <c r="I416" s="9">
        <v>1390</v>
      </c>
      <c r="J416" s="13">
        <v>8701400</v>
      </c>
      <c r="K416" s="9"/>
      <c r="S416"/>
      <c r="T416"/>
      <c r="V416"/>
    </row>
    <row r="417" spans="1:22">
      <c r="A417" s="2">
        <v>110160</v>
      </c>
      <c r="B417" s="2" t="s">
        <v>778</v>
      </c>
      <c r="C417" s="2">
        <v>110160</v>
      </c>
      <c r="D417" s="2">
        <v>135</v>
      </c>
      <c r="E417" s="10"/>
      <c r="F417" s="10"/>
      <c r="G417" s="10"/>
      <c r="H417" s="9">
        <v>27800</v>
      </c>
      <c r="I417" s="9">
        <v>1390</v>
      </c>
      <c r="J417" s="13">
        <v>8729200</v>
      </c>
      <c r="K417" s="9"/>
      <c r="S417"/>
      <c r="T417"/>
      <c r="V417"/>
    </row>
    <row r="418" spans="1:22">
      <c r="A418" s="2">
        <v>110170</v>
      </c>
      <c r="B418" s="2" t="s">
        <v>779</v>
      </c>
      <c r="C418" s="2">
        <v>110170</v>
      </c>
      <c r="D418" s="2">
        <v>135</v>
      </c>
      <c r="E418" s="10"/>
      <c r="F418" s="10"/>
      <c r="G418" s="10"/>
      <c r="H418" s="9">
        <v>27800</v>
      </c>
      <c r="I418" s="9">
        <v>1390</v>
      </c>
      <c r="J418" s="13">
        <v>8757000</v>
      </c>
      <c r="K418" s="9"/>
      <c r="S418"/>
      <c r="T418"/>
      <c r="V418"/>
    </row>
    <row r="419" spans="1:22">
      <c r="A419" s="2">
        <v>110180</v>
      </c>
      <c r="B419" s="2" t="s">
        <v>780</v>
      </c>
      <c r="C419" s="2">
        <v>110180</v>
      </c>
      <c r="D419" s="2">
        <v>137</v>
      </c>
      <c r="E419" s="10"/>
      <c r="F419" s="10"/>
      <c r="G419" s="10"/>
      <c r="H419" s="9">
        <v>28000</v>
      </c>
      <c r="I419" s="9">
        <v>1400</v>
      </c>
      <c r="J419" s="13">
        <v>8785000</v>
      </c>
      <c r="K419" s="9"/>
      <c r="S419"/>
      <c r="T419"/>
      <c r="V419"/>
    </row>
    <row r="420" spans="1:22">
      <c r="A420" s="2">
        <v>110190</v>
      </c>
      <c r="B420" s="2" t="s">
        <v>781</v>
      </c>
      <c r="C420" s="2">
        <v>110190</v>
      </c>
      <c r="D420" s="2">
        <v>137</v>
      </c>
      <c r="E420" s="10"/>
      <c r="F420" s="10"/>
      <c r="G420" s="10"/>
      <c r="H420" s="9">
        <v>28000</v>
      </c>
      <c r="I420" s="9">
        <v>1400</v>
      </c>
      <c r="J420" s="13">
        <v>8813000</v>
      </c>
      <c r="K420" s="9"/>
      <c r="S420"/>
      <c r="T420"/>
      <c r="V420"/>
    </row>
    <row r="421" spans="1:22">
      <c r="A421" s="2">
        <v>110200</v>
      </c>
      <c r="B421" s="2" t="s">
        <v>506</v>
      </c>
      <c r="C421" s="2">
        <v>110200</v>
      </c>
      <c r="D421" s="2">
        <v>137</v>
      </c>
      <c r="E421" s="10"/>
      <c r="F421" s="10"/>
      <c r="G421" s="10"/>
      <c r="H421" s="9">
        <v>98000</v>
      </c>
      <c r="I421" s="9">
        <v>1400</v>
      </c>
      <c r="J421" s="13">
        <v>8911000</v>
      </c>
      <c r="K421" s="9"/>
      <c r="S421"/>
      <c r="T421"/>
      <c r="V421"/>
    </row>
    <row r="422" spans="1:22">
      <c r="A422" s="2">
        <v>110210</v>
      </c>
      <c r="B422" s="2" t="s">
        <v>782</v>
      </c>
      <c r="C422" s="2">
        <v>110210</v>
      </c>
      <c r="D422" s="2">
        <v>137</v>
      </c>
      <c r="E422" s="10"/>
      <c r="F422" s="10"/>
      <c r="G422" s="10"/>
      <c r="H422" s="9">
        <v>28200</v>
      </c>
      <c r="I422" s="9">
        <v>1410</v>
      </c>
      <c r="J422" s="13">
        <v>8939200</v>
      </c>
      <c r="K422" s="9"/>
      <c r="S422"/>
      <c r="T422"/>
      <c r="V422"/>
    </row>
    <row r="423" spans="1:22">
      <c r="A423" s="2">
        <v>110220</v>
      </c>
      <c r="B423" s="2" t="s">
        <v>783</v>
      </c>
      <c r="C423" s="2">
        <v>110220</v>
      </c>
      <c r="D423" s="2">
        <v>137</v>
      </c>
      <c r="E423" s="10"/>
      <c r="F423" s="10"/>
      <c r="G423" s="10"/>
      <c r="H423" s="9">
        <v>28200</v>
      </c>
      <c r="I423" s="9">
        <v>1410</v>
      </c>
      <c r="J423" s="13">
        <v>8967400</v>
      </c>
      <c r="K423" s="9"/>
      <c r="S423"/>
      <c r="T423"/>
      <c r="V423"/>
    </row>
    <row r="424" spans="1:22">
      <c r="A424" s="2">
        <v>110230</v>
      </c>
      <c r="B424" s="2" t="s">
        <v>784</v>
      </c>
      <c r="C424" s="2">
        <v>110230</v>
      </c>
      <c r="D424" s="2">
        <v>137</v>
      </c>
      <c r="E424" s="10"/>
      <c r="F424" s="10"/>
      <c r="G424" s="10"/>
      <c r="H424" s="9">
        <v>28200</v>
      </c>
      <c r="I424" s="9">
        <v>1410</v>
      </c>
      <c r="J424" s="13">
        <v>8995600</v>
      </c>
      <c r="K424" s="9"/>
      <c r="S424"/>
      <c r="T424"/>
      <c r="V424"/>
    </row>
    <row r="425" spans="1:22">
      <c r="A425" s="2">
        <v>110240</v>
      </c>
      <c r="B425" s="2" t="s">
        <v>785</v>
      </c>
      <c r="C425" s="2">
        <v>110240</v>
      </c>
      <c r="D425" s="2">
        <v>139</v>
      </c>
      <c r="E425" s="10"/>
      <c r="F425" s="10"/>
      <c r="G425" s="10"/>
      <c r="H425" s="9">
        <v>28400</v>
      </c>
      <c r="I425" s="9">
        <v>1420</v>
      </c>
      <c r="J425" s="13">
        <v>9024000</v>
      </c>
      <c r="K425" s="9"/>
      <c r="S425"/>
      <c r="T425"/>
      <c r="V425"/>
    </row>
    <row r="426" spans="1:22">
      <c r="A426" s="2">
        <v>110250</v>
      </c>
      <c r="B426" s="2" t="s">
        <v>508</v>
      </c>
      <c r="C426" s="2">
        <v>110250</v>
      </c>
      <c r="D426" s="2">
        <v>139</v>
      </c>
      <c r="E426" s="10"/>
      <c r="F426" s="10"/>
      <c r="G426" s="10"/>
      <c r="H426" s="9">
        <v>99400</v>
      </c>
      <c r="I426" s="9">
        <v>1420</v>
      </c>
      <c r="J426" s="13">
        <v>9123400</v>
      </c>
      <c r="K426" s="9"/>
      <c r="S426"/>
      <c r="T426"/>
      <c r="V426"/>
    </row>
    <row r="427" spans="1:22">
      <c r="A427" s="2">
        <v>110260</v>
      </c>
      <c r="B427" s="2" t="s">
        <v>786</v>
      </c>
      <c r="C427" s="2">
        <v>110260</v>
      </c>
      <c r="D427" s="2">
        <v>139</v>
      </c>
      <c r="E427" s="10"/>
      <c r="F427" s="10"/>
      <c r="G427" s="10"/>
      <c r="H427" s="9">
        <v>28400</v>
      </c>
      <c r="I427" s="9">
        <v>1420</v>
      </c>
      <c r="J427" s="13">
        <v>9151800</v>
      </c>
      <c r="K427" s="9"/>
      <c r="S427"/>
      <c r="T427"/>
      <c r="V427"/>
    </row>
    <row r="428" spans="1:22">
      <c r="A428" s="2">
        <v>110270</v>
      </c>
      <c r="B428" s="2" t="s">
        <v>787</v>
      </c>
      <c r="C428" s="2">
        <v>110270</v>
      </c>
      <c r="D428" s="2">
        <v>139</v>
      </c>
      <c r="E428" s="10"/>
      <c r="F428" s="10"/>
      <c r="G428" s="10"/>
      <c r="H428" s="9">
        <v>28600</v>
      </c>
      <c r="I428" s="9">
        <v>1430</v>
      </c>
      <c r="J428" s="13">
        <v>9180400</v>
      </c>
      <c r="K428" s="9"/>
      <c r="S428"/>
      <c r="T428"/>
      <c r="V428"/>
    </row>
    <row r="429" spans="1:22">
      <c r="A429" s="2">
        <v>110280</v>
      </c>
      <c r="B429" s="2" t="s">
        <v>788</v>
      </c>
      <c r="C429" s="2">
        <v>110280</v>
      </c>
      <c r="D429" s="2">
        <v>139</v>
      </c>
      <c r="E429" s="10"/>
      <c r="F429" s="10"/>
      <c r="G429" s="10"/>
      <c r="H429" s="9">
        <v>28600</v>
      </c>
      <c r="I429" s="9">
        <v>1430</v>
      </c>
      <c r="J429" s="13">
        <v>9209000</v>
      </c>
      <c r="K429" s="9"/>
      <c r="S429"/>
      <c r="T429"/>
      <c r="V429"/>
    </row>
    <row r="430" spans="1:22">
      <c r="A430" s="2">
        <v>110290</v>
      </c>
      <c r="B430" s="2" t="s">
        <v>789</v>
      </c>
      <c r="C430" s="2">
        <v>110290</v>
      </c>
      <c r="D430" s="2">
        <v>139</v>
      </c>
      <c r="E430" s="10"/>
      <c r="F430" s="10"/>
      <c r="G430" s="10"/>
      <c r="H430" s="9">
        <v>28600</v>
      </c>
      <c r="I430" s="9">
        <v>1430</v>
      </c>
      <c r="J430" s="13">
        <v>9237600</v>
      </c>
      <c r="K430" s="9"/>
      <c r="S430"/>
      <c r="T430"/>
      <c r="V430"/>
    </row>
    <row r="431" spans="1:22">
      <c r="A431" s="2">
        <v>110300</v>
      </c>
      <c r="B431" s="2" t="s">
        <v>510</v>
      </c>
      <c r="C431" s="2">
        <v>110300</v>
      </c>
      <c r="D431" s="2">
        <v>141</v>
      </c>
      <c r="E431" s="10"/>
      <c r="F431" s="10"/>
      <c r="G431" s="10"/>
      <c r="H431" s="9">
        <v>100800</v>
      </c>
      <c r="I431" s="9">
        <v>1440</v>
      </c>
      <c r="J431" s="13">
        <v>9338400</v>
      </c>
      <c r="K431" s="9"/>
      <c r="S431"/>
      <c r="T431"/>
      <c r="V431"/>
    </row>
    <row r="432" spans="1:22">
      <c r="A432" s="2">
        <v>110310</v>
      </c>
      <c r="B432" s="2" t="s">
        <v>790</v>
      </c>
      <c r="C432" s="2">
        <v>110310</v>
      </c>
      <c r="D432" s="2">
        <v>141</v>
      </c>
      <c r="E432" s="10"/>
      <c r="F432" s="10"/>
      <c r="G432" s="10"/>
      <c r="H432" s="9">
        <v>28800</v>
      </c>
      <c r="I432" s="9">
        <v>1440</v>
      </c>
      <c r="J432" s="13">
        <v>9367200</v>
      </c>
      <c r="K432" s="9"/>
      <c r="S432"/>
      <c r="T432"/>
      <c r="V432"/>
    </row>
    <row r="433" spans="1:22">
      <c r="A433" s="2">
        <v>110320</v>
      </c>
      <c r="B433" s="2" t="s">
        <v>791</v>
      </c>
      <c r="C433" s="2">
        <v>110320</v>
      </c>
      <c r="D433" s="2">
        <v>141</v>
      </c>
      <c r="E433" s="10"/>
      <c r="F433" s="10"/>
      <c r="G433" s="10"/>
      <c r="H433" s="9">
        <v>28800</v>
      </c>
      <c r="I433" s="9">
        <v>1440</v>
      </c>
      <c r="J433" s="13">
        <v>9396000</v>
      </c>
      <c r="K433" s="9"/>
      <c r="S433"/>
      <c r="T433"/>
      <c r="V433"/>
    </row>
    <row r="434" spans="1:22">
      <c r="A434" s="2">
        <v>110330</v>
      </c>
      <c r="B434" s="2" t="s">
        <v>792</v>
      </c>
      <c r="C434" s="2">
        <v>110330</v>
      </c>
      <c r="D434" s="2">
        <v>141</v>
      </c>
      <c r="E434" s="10"/>
      <c r="F434" s="10"/>
      <c r="G434" s="10"/>
      <c r="H434" s="9">
        <v>29000</v>
      </c>
      <c r="I434" s="9">
        <v>1450</v>
      </c>
      <c r="J434" s="13">
        <v>9425000</v>
      </c>
      <c r="K434" s="9"/>
      <c r="S434"/>
      <c r="T434"/>
      <c r="V434"/>
    </row>
    <row r="435" spans="1:22">
      <c r="A435" s="2">
        <v>110340</v>
      </c>
      <c r="B435" s="2" t="s">
        <v>793</v>
      </c>
      <c r="C435" s="2">
        <v>110340</v>
      </c>
      <c r="D435" s="2">
        <v>141</v>
      </c>
      <c r="E435" s="10"/>
      <c r="F435" s="10"/>
      <c r="G435" s="10"/>
      <c r="H435" s="9">
        <v>29000</v>
      </c>
      <c r="I435" s="9">
        <v>1450</v>
      </c>
      <c r="J435" s="13">
        <v>9454000</v>
      </c>
      <c r="K435" s="9"/>
      <c r="S435"/>
      <c r="T435"/>
      <c r="V435"/>
    </row>
    <row r="436" spans="1:22">
      <c r="A436" s="2">
        <v>110350</v>
      </c>
      <c r="B436" s="2" t="s">
        <v>511</v>
      </c>
      <c r="C436" s="2">
        <v>110350</v>
      </c>
      <c r="D436" s="2">
        <v>141</v>
      </c>
      <c r="E436" s="10"/>
      <c r="F436" s="10"/>
      <c r="G436" s="10"/>
      <c r="H436" s="9">
        <v>101500</v>
      </c>
      <c r="I436" s="9">
        <v>1450</v>
      </c>
      <c r="J436" s="13">
        <v>9555500</v>
      </c>
      <c r="K436" s="9"/>
      <c r="S436"/>
      <c r="T436"/>
      <c r="V436"/>
    </row>
    <row r="437" spans="1:22">
      <c r="A437" s="2">
        <v>110360</v>
      </c>
      <c r="B437" s="2" t="s">
        <v>794</v>
      </c>
      <c r="C437" s="2">
        <v>110360</v>
      </c>
      <c r="D437" s="2">
        <v>143</v>
      </c>
      <c r="E437" s="10"/>
      <c r="F437" s="10"/>
      <c r="G437" s="10"/>
      <c r="H437" s="9">
        <v>29200</v>
      </c>
      <c r="I437" s="9">
        <v>1460</v>
      </c>
      <c r="J437" s="13">
        <v>9584700</v>
      </c>
      <c r="K437" s="9"/>
      <c r="S437"/>
      <c r="T437"/>
      <c r="V437"/>
    </row>
    <row r="438" spans="1:22">
      <c r="A438" s="2">
        <v>110370</v>
      </c>
      <c r="B438" s="2" t="s">
        <v>795</v>
      </c>
      <c r="C438" s="2">
        <v>110370</v>
      </c>
      <c r="D438" s="2">
        <v>143</v>
      </c>
      <c r="E438" s="10"/>
      <c r="F438" s="10"/>
      <c r="G438" s="10"/>
      <c r="H438" s="9">
        <v>29200</v>
      </c>
      <c r="I438" s="9">
        <v>1460</v>
      </c>
      <c r="J438" s="13">
        <v>9613900</v>
      </c>
      <c r="K438" s="9"/>
      <c r="S438"/>
      <c r="T438"/>
      <c r="V438"/>
    </row>
    <row r="439" spans="1:22">
      <c r="A439" s="2">
        <v>110380</v>
      </c>
      <c r="B439" s="2" t="s">
        <v>796</v>
      </c>
      <c r="C439" s="2">
        <v>110380</v>
      </c>
      <c r="D439" s="2">
        <v>143</v>
      </c>
      <c r="E439" s="10"/>
      <c r="F439" s="10"/>
      <c r="G439" s="10"/>
      <c r="H439" s="9">
        <v>29200</v>
      </c>
      <c r="I439" s="9">
        <v>1460</v>
      </c>
      <c r="J439" s="13">
        <v>9643100</v>
      </c>
      <c r="K439" s="9"/>
      <c r="S439"/>
      <c r="T439"/>
      <c r="V439"/>
    </row>
    <row r="440" spans="1:22">
      <c r="A440" s="2">
        <v>110390</v>
      </c>
      <c r="B440" s="2" t="s">
        <v>797</v>
      </c>
      <c r="C440" s="2">
        <v>110390</v>
      </c>
      <c r="D440" s="2">
        <v>143</v>
      </c>
      <c r="E440" s="10"/>
      <c r="F440" s="10"/>
      <c r="G440" s="10"/>
      <c r="H440" s="9">
        <v>29400</v>
      </c>
      <c r="I440" s="9">
        <v>1470</v>
      </c>
      <c r="J440" s="13">
        <v>9672500</v>
      </c>
      <c r="K440" s="9"/>
      <c r="S440"/>
      <c r="T440"/>
      <c r="V440"/>
    </row>
    <row r="441" spans="1:22">
      <c r="A441" s="2">
        <v>110400</v>
      </c>
      <c r="B441" s="2" t="s">
        <v>513</v>
      </c>
      <c r="C441" s="2">
        <v>110400</v>
      </c>
      <c r="D441" s="2">
        <v>143</v>
      </c>
      <c r="E441" s="10"/>
      <c r="F441" s="10"/>
      <c r="G441" s="10"/>
      <c r="H441" s="9">
        <v>102900</v>
      </c>
      <c r="I441" s="9">
        <v>1470</v>
      </c>
      <c r="J441" s="13">
        <v>9775400</v>
      </c>
      <c r="K441" s="9"/>
      <c r="S441"/>
      <c r="T441"/>
      <c r="V441"/>
    </row>
    <row r="442" spans="1:22">
      <c r="A442" s="2">
        <v>120010</v>
      </c>
      <c r="B442" s="2" t="s">
        <v>798</v>
      </c>
      <c r="C442" s="2">
        <v>120010</v>
      </c>
      <c r="D442" s="2">
        <v>143</v>
      </c>
      <c r="E442" s="10"/>
      <c r="F442" s="10"/>
      <c r="G442" s="10"/>
      <c r="H442" s="9">
        <v>29400</v>
      </c>
      <c r="I442" s="9">
        <v>1470</v>
      </c>
      <c r="J442" s="13">
        <v>9804800</v>
      </c>
      <c r="K442" s="9"/>
      <c r="S442"/>
      <c r="T442"/>
      <c r="V442"/>
    </row>
    <row r="443" spans="1:22">
      <c r="A443" s="2">
        <v>120020</v>
      </c>
      <c r="B443" s="2" t="s">
        <v>799</v>
      </c>
      <c r="C443" s="2">
        <v>120020</v>
      </c>
      <c r="D443" s="2">
        <v>145</v>
      </c>
      <c r="E443" s="10"/>
      <c r="F443" s="10"/>
      <c r="G443" s="10"/>
      <c r="H443" s="9">
        <v>29600</v>
      </c>
      <c r="I443" s="9">
        <v>1480</v>
      </c>
      <c r="J443" s="13">
        <v>9834400</v>
      </c>
      <c r="K443" s="9"/>
      <c r="S443"/>
      <c r="T443"/>
      <c r="V443"/>
    </row>
    <row r="444" spans="1:22">
      <c r="A444" s="2">
        <v>120030</v>
      </c>
      <c r="B444" s="2" t="s">
        <v>800</v>
      </c>
      <c r="C444" s="2">
        <v>120030</v>
      </c>
      <c r="D444" s="2">
        <v>145</v>
      </c>
      <c r="E444" s="10"/>
      <c r="F444" s="10"/>
      <c r="G444" s="10"/>
      <c r="H444" s="9">
        <v>29600</v>
      </c>
      <c r="I444" s="9">
        <v>1480</v>
      </c>
      <c r="J444" s="13">
        <v>9864000</v>
      </c>
      <c r="K444" s="9"/>
      <c r="S444"/>
      <c r="T444"/>
      <c r="V444"/>
    </row>
    <row r="445" spans="1:22">
      <c r="A445" s="2">
        <v>120040</v>
      </c>
      <c r="B445" s="2" t="s">
        <v>801</v>
      </c>
      <c r="C445" s="2">
        <v>120040</v>
      </c>
      <c r="D445" s="2">
        <v>145</v>
      </c>
      <c r="E445" s="10"/>
      <c r="F445" s="10"/>
      <c r="G445" s="10"/>
      <c r="H445" s="9">
        <v>29600</v>
      </c>
      <c r="I445" s="9">
        <v>1480</v>
      </c>
      <c r="J445" s="13">
        <v>9893600</v>
      </c>
      <c r="K445" s="9"/>
      <c r="S445"/>
      <c r="T445"/>
      <c r="V445"/>
    </row>
    <row r="446" spans="1:22">
      <c r="A446" s="2">
        <v>120050</v>
      </c>
      <c r="B446" s="2" t="s">
        <v>515</v>
      </c>
      <c r="C446" s="2">
        <v>120050</v>
      </c>
      <c r="D446" s="2">
        <v>145</v>
      </c>
      <c r="E446" s="10"/>
      <c r="F446" s="10"/>
      <c r="G446" s="10"/>
      <c r="H446" s="9">
        <v>104300</v>
      </c>
      <c r="I446" s="9">
        <v>1490</v>
      </c>
      <c r="J446" s="13">
        <v>9997900</v>
      </c>
      <c r="K446" s="9"/>
      <c r="S446"/>
      <c r="T446"/>
      <c r="V446"/>
    </row>
    <row r="447" spans="1:22">
      <c r="A447" s="2">
        <v>120060</v>
      </c>
      <c r="B447" s="2" t="s">
        <v>802</v>
      </c>
      <c r="C447" s="2">
        <v>120060</v>
      </c>
      <c r="D447" s="2">
        <v>145</v>
      </c>
      <c r="E447" s="10"/>
      <c r="F447" s="10"/>
      <c r="G447" s="10"/>
      <c r="H447" s="9">
        <v>29800</v>
      </c>
      <c r="I447" s="9">
        <v>1490</v>
      </c>
      <c r="J447" s="13">
        <v>10027700</v>
      </c>
      <c r="K447" s="9"/>
      <c r="S447"/>
      <c r="T447"/>
      <c r="V447"/>
    </row>
    <row r="448" spans="1:22">
      <c r="A448" s="2">
        <v>120070</v>
      </c>
      <c r="B448" s="2" t="s">
        <v>803</v>
      </c>
      <c r="C448" s="2">
        <v>120070</v>
      </c>
      <c r="D448" s="2">
        <v>145</v>
      </c>
      <c r="E448" s="10"/>
      <c r="F448" s="10"/>
      <c r="G448" s="10"/>
      <c r="H448" s="9">
        <v>29800</v>
      </c>
      <c r="I448" s="9">
        <v>1490</v>
      </c>
      <c r="J448" s="13">
        <v>10057500</v>
      </c>
      <c r="K448" s="9"/>
      <c r="S448"/>
      <c r="T448"/>
      <c r="V448"/>
    </row>
    <row r="449" spans="1:22">
      <c r="A449" s="2">
        <v>120080</v>
      </c>
      <c r="B449" s="2" t="s">
        <v>804</v>
      </c>
      <c r="C449" s="2">
        <v>120080</v>
      </c>
      <c r="D449" s="2">
        <v>147</v>
      </c>
      <c r="E449" s="10"/>
      <c r="F449" s="10"/>
      <c r="G449" s="10"/>
      <c r="H449" s="9">
        <v>30000</v>
      </c>
      <c r="I449" s="9">
        <v>1500</v>
      </c>
      <c r="J449" s="13">
        <v>10087500</v>
      </c>
      <c r="K449" s="9"/>
      <c r="S449"/>
      <c r="T449"/>
      <c r="V449"/>
    </row>
    <row r="450" spans="1:22">
      <c r="A450" s="2">
        <v>120090</v>
      </c>
      <c r="B450" s="2" t="s">
        <v>805</v>
      </c>
      <c r="C450" s="2">
        <v>120090</v>
      </c>
      <c r="D450" s="2">
        <v>147</v>
      </c>
      <c r="E450" s="10"/>
      <c r="F450" s="10"/>
      <c r="G450" s="10"/>
      <c r="H450" s="9">
        <v>30000</v>
      </c>
      <c r="I450" s="9">
        <v>1500</v>
      </c>
      <c r="J450" s="13">
        <v>10117500</v>
      </c>
      <c r="K450" s="9"/>
      <c r="S450"/>
      <c r="T450"/>
      <c r="V450"/>
    </row>
    <row r="451" spans="1:22">
      <c r="A451" s="2">
        <v>120100</v>
      </c>
      <c r="B451" s="2" t="s">
        <v>518</v>
      </c>
      <c r="C451" s="2">
        <v>120100</v>
      </c>
      <c r="D451" s="2">
        <v>147</v>
      </c>
      <c r="E451" s="10"/>
      <c r="F451" s="10"/>
      <c r="G451" s="10"/>
      <c r="H451" s="9">
        <v>105000</v>
      </c>
      <c r="I451" s="9">
        <v>1500</v>
      </c>
      <c r="J451" s="13">
        <v>10222500</v>
      </c>
      <c r="K451" s="9"/>
      <c r="S451"/>
      <c r="T451"/>
      <c r="V451"/>
    </row>
    <row r="452" spans="1:22">
      <c r="A452" s="2">
        <v>120110</v>
      </c>
      <c r="B452" s="2" t="s">
        <v>806</v>
      </c>
      <c r="C452" s="2">
        <v>120110</v>
      </c>
      <c r="D452" s="2">
        <v>147</v>
      </c>
      <c r="E452" s="10"/>
      <c r="F452" s="10"/>
      <c r="G452" s="10"/>
      <c r="H452" s="9">
        <v>30200</v>
      </c>
      <c r="I452" s="9">
        <v>1510</v>
      </c>
      <c r="J452" s="13">
        <v>10252700</v>
      </c>
      <c r="K452" s="9"/>
      <c r="S452"/>
      <c r="T452"/>
      <c r="V452"/>
    </row>
    <row r="453" spans="1:22">
      <c r="A453" s="2">
        <v>120120</v>
      </c>
      <c r="B453" s="2" t="s">
        <v>807</v>
      </c>
      <c r="C453" s="2">
        <v>120120</v>
      </c>
      <c r="D453" s="2">
        <v>147</v>
      </c>
      <c r="E453" s="10"/>
      <c r="F453" s="10"/>
      <c r="G453" s="10"/>
      <c r="H453" s="9">
        <v>30200</v>
      </c>
      <c r="I453" s="9">
        <v>1510</v>
      </c>
      <c r="J453" s="13">
        <v>10282900</v>
      </c>
      <c r="K453" s="9"/>
      <c r="S453"/>
      <c r="T453"/>
      <c r="V453"/>
    </row>
    <row r="454" spans="1:22">
      <c r="A454" s="2">
        <v>120130</v>
      </c>
      <c r="B454" s="2" t="s">
        <v>808</v>
      </c>
      <c r="C454" s="2">
        <v>120130</v>
      </c>
      <c r="D454" s="2">
        <v>147</v>
      </c>
      <c r="E454" s="10"/>
      <c r="F454" s="10"/>
      <c r="G454" s="10"/>
      <c r="H454" s="9">
        <v>30200</v>
      </c>
      <c r="I454" s="9">
        <v>1510</v>
      </c>
      <c r="J454" s="13">
        <v>10313100</v>
      </c>
      <c r="K454" s="9"/>
      <c r="S454"/>
      <c r="T454"/>
      <c r="V454"/>
    </row>
    <row r="455" spans="1:22">
      <c r="A455" s="2">
        <v>120140</v>
      </c>
      <c r="B455" s="2" t="s">
        <v>809</v>
      </c>
      <c r="C455" s="2">
        <v>120140</v>
      </c>
      <c r="D455" s="2">
        <v>149</v>
      </c>
      <c r="E455" s="10"/>
      <c r="F455" s="10"/>
      <c r="G455" s="10"/>
      <c r="H455" s="9">
        <v>30400</v>
      </c>
      <c r="I455" s="9">
        <v>1520</v>
      </c>
      <c r="J455" s="13">
        <v>10343500</v>
      </c>
      <c r="K455" s="9"/>
      <c r="S455"/>
      <c r="T455"/>
      <c r="V455"/>
    </row>
    <row r="456" spans="1:22">
      <c r="A456" s="2">
        <v>120150</v>
      </c>
      <c r="B456" s="2" t="s">
        <v>520</v>
      </c>
      <c r="C456" s="2">
        <v>120150</v>
      </c>
      <c r="D456" s="2">
        <v>149</v>
      </c>
      <c r="E456" s="10"/>
      <c r="F456" s="10"/>
      <c r="G456" s="10"/>
      <c r="H456" s="9">
        <v>106400</v>
      </c>
      <c r="I456" s="9">
        <v>1520</v>
      </c>
      <c r="J456" s="13">
        <v>10449900</v>
      </c>
      <c r="K456" s="9"/>
      <c r="S456"/>
      <c r="T456"/>
      <c r="V456"/>
    </row>
    <row r="457" spans="1:22">
      <c r="A457" s="2">
        <v>120160</v>
      </c>
      <c r="B457" s="2" t="s">
        <v>810</v>
      </c>
      <c r="C457" s="2">
        <v>120160</v>
      </c>
      <c r="D457" s="2">
        <v>149</v>
      </c>
      <c r="E457" s="10"/>
      <c r="F457" s="10"/>
      <c r="G457" s="10"/>
      <c r="H457" s="9">
        <v>30400</v>
      </c>
      <c r="I457" s="9">
        <v>1520</v>
      </c>
      <c r="J457" s="13">
        <v>10480300</v>
      </c>
      <c r="K457" s="9"/>
      <c r="S457"/>
      <c r="T457"/>
      <c r="V457"/>
    </row>
    <row r="458" spans="1:22">
      <c r="A458" s="2">
        <v>120170</v>
      </c>
      <c r="B458" s="2" t="s">
        <v>811</v>
      </c>
      <c r="C458" s="2">
        <v>120170</v>
      </c>
      <c r="D458" s="2">
        <v>149</v>
      </c>
      <c r="E458" s="10"/>
      <c r="F458" s="10"/>
      <c r="G458" s="10"/>
      <c r="H458" s="9">
        <v>30600</v>
      </c>
      <c r="I458" s="9">
        <v>1530</v>
      </c>
      <c r="J458" s="13">
        <v>10510900</v>
      </c>
      <c r="K458" s="9"/>
      <c r="S458"/>
      <c r="T458"/>
      <c r="V458"/>
    </row>
    <row r="459" spans="1:22">
      <c r="A459" s="2">
        <v>120180</v>
      </c>
      <c r="B459" s="2" t="s">
        <v>812</v>
      </c>
      <c r="C459" s="2">
        <v>120180</v>
      </c>
      <c r="D459" s="2">
        <v>149</v>
      </c>
      <c r="E459" s="10"/>
      <c r="F459" s="10"/>
      <c r="G459" s="10"/>
      <c r="H459" s="9">
        <v>30600</v>
      </c>
      <c r="I459" s="9">
        <v>1530</v>
      </c>
      <c r="J459" s="13">
        <v>10541500</v>
      </c>
      <c r="K459" s="9"/>
      <c r="S459"/>
      <c r="T459"/>
      <c r="V459"/>
    </row>
    <row r="460" spans="1:22">
      <c r="A460" s="2">
        <v>120190</v>
      </c>
      <c r="B460" s="2" t="s">
        <v>813</v>
      </c>
      <c r="C460" s="2">
        <v>120190</v>
      </c>
      <c r="D460" s="2">
        <v>149</v>
      </c>
      <c r="E460" s="10"/>
      <c r="F460" s="10"/>
      <c r="G460" s="10"/>
      <c r="H460" s="9">
        <v>30600</v>
      </c>
      <c r="I460" s="9">
        <v>1530</v>
      </c>
      <c r="J460" s="13">
        <v>10572100</v>
      </c>
      <c r="K460" s="9"/>
      <c r="S460"/>
      <c r="T460"/>
      <c r="V460"/>
    </row>
    <row r="461" spans="1:22">
      <c r="A461" s="2">
        <v>120200</v>
      </c>
      <c r="B461" s="2" t="s">
        <v>521</v>
      </c>
      <c r="C461" s="2">
        <v>120200</v>
      </c>
      <c r="D461" s="2">
        <v>151</v>
      </c>
      <c r="E461" s="10"/>
      <c r="F461" s="10"/>
      <c r="G461" s="10"/>
      <c r="H461" s="9">
        <v>107800</v>
      </c>
      <c r="I461" s="9">
        <v>1540</v>
      </c>
      <c r="J461" s="13">
        <v>10679900</v>
      </c>
      <c r="K461" s="9"/>
      <c r="S461"/>
      <c r="T461"/>
      <c r="V461"/>
    </row>
    <row r="462" spans="1:22">
      <c r="A462" s="2">
        <v>120210</v>
      </c>
      <c r="B462" s="2" t="s">
        <v>814</v>
      </c>
      <c r="C462" s="2">
        <v>120210</v>
      </c>
      <c r="D462" s="2">
        <v>151</v>
      </c>
      <c r="E462" s="10"/>
      <c r="F462" s="10"/>
      <c r="G462" s="10"/>
      <c r="H462" s="9">
        <v>30800</v>
      </c>
      <c r="I462" s="9">
        <v>1540</v>
      </c>
      <c r="J462" s="13">
        <v>10710700</v>
      </c>
      <c r="K462" s="9"/>
      <c r="S462"/>
      <c r="T462"/>
      <c r="V462"/>
    </row>
    <row r="463" spans="1:22">
      <c r="A463" s="2">
        <v>120220</v>
      </c>
      <c r="B463" s="2" t="s">
        <v>815</v>
      </c>
      <c r="C463" s="2">
        <v>120220</v>
      </c>
      <c r="D463" s="2">
        <v>151</v>
      </c>
      <c r="E463" s="10"/>
      <c r="F463" s="10"/>
      <c r="G463" s="10"/>
      <c r="H463" s="9">
        <v>30800</v>
      </c>
      <c r="I463" s="9">
        <v>1540</v>
      </c>
      <c r="J463" s="13">
        <v>10741500</v>
      </c>
      <c r="K463" s="9"/>
      <c r="S463"/>
      <c r="T463"/>
      <c r="V463"/>
    </row>
    <row r="464" spans="1:22">
      <c r="A464" s="2">
        <v>120230</v>
      </c>
      <c r="B464" s="2" t="s">
        <v>816</v>
      </c>
      <c r="C464" s="2">
        <v>120230</v>
      </c>
      <c r="D464" s="2">
        <v>151</v>
      </c>
      <c r="E464" s="10"/>
      <c r="F464" s="10"/>
      <c r="G464" s="10"/>
      <c r="H464" s="9">
        <v>31000</v>
      </c>
      <c r="I464" s="9">
        <v>1550</v>
      </c>
      <c r="J464" s="13">
        <v>10772500</v>
      </c>
      <c r="K464" s="9"/>
      <c r="S464"/>
      <c r="T464"/>
      <c r="V464"/>
    </row>
    <row r="465" spans="1:22">
      <c r="A465" s="2">
        <v>120240</v>
      </c>
      <c r="B465" s="2" t="s">
        <v>817</v>
      </c>
      <c r="C465" s="2">
        <v>120240</v>
      </c>
      <c r="D465" s="2">
        <v>151</v>
      </c>
      <c r="E465" s="10"/>
      <c r="F465" s="10"/>
      <c r="G465" s="10"/>
      <c r="H465" s="9">
        <v>31000</v>
      </c>
      <c r="I465" s="9">
        <v>1550</v>
      </c>
      <c r="J465" s="13">
        <v>10803500</v>
      </c>
      <c r="K465" s="9"/>
      <c r="S465"/>
      <c r="T465"/>
      <c r="V465"/>
    </row>
    <row r="466" spans="1:22">
      <c r="A466" s="2">
        <v>120250</v>
      </c>
      <c r="B466" s="2" t="s">
        <v>523</v>
      </c>
      <c r="C466" s="2">
        <v>120250</v>
      </c>
      <c r="D466" s="2">
        <v>151</v>
      </c>
      <c r="E466" s="10"/>
      <c r="F466" s="10"/>
      <c r="G466" s="10"/>
      <c r="H466" s="9">
        <v>108500</v>
      </c>
      <c r="I466" s="9">
        <v>1550</v>
      </c>
      <c r="J466" s="13">
        <v>10912000</v>
      </c>
      <c r="K466" s="9"/>
      <c r="S466"/>
      <c r="T466"/>
      <c r="V466"/>
    </row>
    <row r="467" spans="1:22">
      <c r="A467" s="2">
        <v>120260</v>
      </c>
      <c r="B467" s="2" t="s">
        <v>818</v>
      </c>
      <c r="C467" s="2">
        <v>120260</v>
      </c>
      <c r="D467" s="2">
        <v>153</v>
      </c>
      <c r="E467" s="10"/>
      <c r="F467" s="10"/>
      <c r="G467" s="10"/>
      <c r="H467" s="9">
        <v>31200</v>
      </c>
      <c r="I467" s="9">
        <v>1560</v>
      </c>
      <c r="J467" s="13">
        <v>10943200</v>
      </c>
      <c r="K467" s="9"/>
      <c r="S467"/>
      <c r="T467"/>
      <c r="V467"/>
    </row>
    <row r="468" spans="1:22">
      <c r="A468" s="2">
        <v>120270</v>
      </c>
      <c r="B468" s="2" t="s">
        <v>819</v>
      </c>
      <c r="C468" s="2">
        <v>120270</v>
      </c>
      <c r="D468" s="2">
        <v>153</v>
      </c>
      <c r="E468" s="10"/>
      <c r="F468" s="10"/>
      <c r="G468" s="10"/>
      <c r="H468" s="9">
        <v>31200</v>
      </c>
      <c r="I468" s="9">
        <v>1560</v>
      </c>
      <c r="J468" s="13">
        <v>10974400</v>
      </c>
      <c r="K468" s="9"/>
      <c r="S468"/>
      <c r="T468"/>
      <c r="V468"/>
    </row>
    <row r="469" spans="1:22">
      <c r="A469" s="2">
        <v>120280</v>
      </c>
      <c r="B469" s="2" t="s">
        <v>820</v>
      </c>
      <c r="C469" s="2">
        <v>120280</v>
      </c>
      <c r="D469" s="2">
        <v>153</v>
      </c>
      <c r="E469" s="10"/>
      <c r="F469" s="10"/>
      <c r="G469" s="10"/>
      <c r="H469" s="9">
        <v>31200</v>
      </c>
      <c r="I469" s="9">
        <v>1560</v>
      </c>
      <c r="J469" s="13">
        <v>11005600</v>
      </c>
      <c r="K469" s="9"/>
      <c r="S469"/>
      <c r="T469"/>
      <c r="V469"/>
    </row>
    <row r="470" spans="1:22">
      <c r="A470" s="2">
        <v>120290</v>
      </c>
      <c r="B470" s="2" t="s">
        <v>821</v>
      </c>
      <c r="C470" s="2">
        <v>120290</v>
      </c>
      <c r="D470" s="2">
        <v>153</v>
      </c>
      <c r="E470" s="10"/>
      <c r="F470" s="10"/>
      <c r="G470" s="10"/>
      <c r="H470" s="9">
        <v>31400</v>
      </c>
      <c r="I470" s="9">
        <v>1570</v>
      </c>
      <c r="J470" s="13">
        <v>11037000</v>
      </c>
      <c r="K470" s="9"/>
      <c r="S470"/>
      <c r="T470"/>
      <c r="V470"/>
    </row>
    <row r="471" spans="1:22">
      <c r="A471" s="2">
        <v>120300</v>
      </c>
      <c r="B471" s="2" t="s">
        <v>525</v>
      </c>
      <c r="C471" s="2">
        <v>120300</v>
      </c>
      <c r="D471" s="2">
        <v>153</v>
      </c>
      <c r="E471" s="10"/>
      <c r="F471" s="10"/>
      <c r="G471" s="10"/>
      <c r="H471" s="9">
        <v>109900</v>
      </c>
      <c r="I471" s="9">
        <v>1570</v>
      </c>
      <c r="J471" s="13">
        <v>11146900</v>
      </c>
      <c r="K471" s="9"/>
      <c r="S471"/>
      <c r="T471"/>
      <c r="V471"/>
    </row>
    <row r="472" spans="1:22">
      <c r="A472" s="2">
        <v>120310</v>
      </c>
      <c r="B472" s="2" t="s">
        <v>822</v>
      </c>
      <c r="C472" s="2">
        <v>120310</v>
      </c>
      <c r="D472" s="2">
        <v>153</v>
      </c>
      <c r="E472" s="10"/>
      <c r="F472" s="10"/>
      <c r="G472" s="10"/>
      <c r="H472" s="9">
        <v>31400</v>
      </c>
      <c r="I472" s="9">
        <v>1570</v>
      </c>
      <c r="J472" s="13">
        <v>11178300</v>
      </c>
      <c r="K472" s="9"/>
      <c r="S472"/>
      <c r="T472"/>
      <c r="V472"/>
    </row>
    <row r="473" spans="1:22">
      <c r="A473" s="2">
        <v>120320</v>
      </c>
      <c r="B473" s="2" t="s">
        <v>823</v>
      </c>
      <c r="C473" s="2">
        <v>120320</v>
      </c>
      <c r="D473" s="2">
        <v>155</v>
      </c>
      <c r="E473" s="10"/>
      <c r="F473" s="10"/>
      <c r="G473" s="10"/>
      <c r="H473" s="9">
        <v>31600</v>
      </c>
      <c r="I473" s="9">
        <v>1580</v>
      </c>
      <c r="J473" s="13">
        <v>11209900</v>
      </c>
      <c r="K473" s="9"/>
      <c r="S473"/>
      <c r="T473"/>
      <c r="V473"/>
    </row>
    <row r="474" spans="1:22">
      <c r="A474" s="2">
        <v>120330</v>
      </c>
      <c r="B474" s="2" t="s">
        <v>824</v>
      </c>
      <c r="C474" s="2">
        <v>120330</v>
      </c>
      <c r="D474" s="2">
        <v>155</v>
      </c>
      <c r="E474" s="10"/>
      <c r="F474" s="10"/>
      <c r="G474" s="10"/>
      <c r="H474" s="9">
        <v>31600</v>
      </c>
      <c r="I474" s="9">
        <v>1580</v>
      </c>
      <c r="J474" s="13">
        <v>11241500</v>
      </c>
      <c r="K474" s="9"/>
      <c r="S474"/>
      <c r="T474"/>
      <c r="V474"/>
    </row>
    <row r="475" spans="1:22">
      <c r="A475" s="2">
        <v>120340</v>
      </c>
      <c r="B475" s="2" t="s">
        <v>825</v>
      </c>
      <c r="C475" s="2">
        <v>120340</v>
      </c>
      <c r="D475" s="2">
        <v>155</v>
      </c>
      <c r="E475" s="10"/>
      <c r="F475" s="10"/>
      <c r="G475" s="10"/>
      <c r="H475" s="9">
        <v>31600</v>
      </c>
      <c r="I475" s="9">
        <v>1580</v>
      </c>
      <c r="J475" s="13">
        <v>11273100</v>
      </c>
      <c r="K475" s="9"/>
      <c r="S475"/>
      <c r="T475"/>
      <c r="V475"/>
    </row>
    <row r="476" spans="1:22">
      <c r="A476" s="2">
        <v>120350</v>
      </c>
      <c r="B476" s="2" t="s">
        <v>527</v>
      </c>
      <c r="C476" s="2">
        <v>120350</v>
      </c>
      <c r="D476" s="2">
        <v>155</v>
      </c>
      <c r="E476" s="10"/>
      <c r="F476" s="10"/>
      <c r="G476" s="10"/>
      <c r="H476" s="9">
        <v>111300</v>
      </c>
      <c r="I476" s="9">
        <v>1590</v>
      </c>
      <c r="J476" s="13">
        <v>11384400</v>
      </c>
      <c r="K476" s="9"/>
      <c r="S476"/>
      <c r="T476"/>
      <c r="V476"/>
    </row>
    <row r="477" spans="1:22">
      <c r="A477" s="2">
        <v>120360</v>
      </c>
      <c r="B477" s="2" t="s">
        <v>826</v>
      </c>
      <c r="C477" s="2">
        <v>120360</v>
      </c>
      <c r="D477" s="2">
        <v>155</v>
      </c>
      <c r="E477" s="10"/>
      <c r="F477" s="10"/>
      <c r="G477" s="10"/>
      <c r="H477" s="9">
        <v>31800</v>
      </c>
      <c r="I477" s="9">
        <v>1590</v>
      </c>
      <c r="J477" s="13">
        <v>11416200</v>
      </c>
      <c r="K477" s="9"/>
      <c r="S477"/>
      <c r="T477"/>
      <c r="V477"/>
    </row>
    <row r="478" spans="1:22">
      <c r="A478" s="2">
        <v>120370</v>
      </c>
      <c r="B478" s="2" t="s">
        <v>827</v>
      </c>
      <c r="C478" s="2">
        <v>120370</v>
      </c>
      <c r="D478" s="2">
        <v>155</v>
      </c>
      <c r="E478" s="10"/>
      <c r="F478" s="10"/>
      <c r="G478" s="10"/>
      <c r="H478" s="9">
        <v>31800</v>
      </c>
      <c r="I478" s="9">
        <v>1590</v>
      </c>
      <c r="J478" s="13">
        <v>11448000</v>
      </c>
      <c r="K478" s="9"/>
      <c r="S478"/>
      <c r="T478"/>
      <c r="V478"/>
    </row>
    <row r="479" spans="1:22">
      <c r="A479" s="2">
        <v>120380</v>
      </c>
      <c r="B479" s="2" t="s">
        <v>828</v>
      </c>
      <c r="C479" s="2">
        <v>120380</v>
      </c>
      <c r="D479" s="2">
        <v>157</v>
      </c>
      <c r="E479" s="10"/>
      <c r="F479" s="10"/>
      <c r="G479" s="10"/>
      <c r="H479" s="9">
        <v>32000</v>
      </c>
      <c r="I479" s="9">
        <v>1600</v>
      </c>
      <c r="J479" s="13">
        <v>11480000</v>
      </c>
      <c r="K479" s="9"/>
      <c r="S479"/>
      <c r="T479"/>
      <c r="V479"/>
    </row>
    <row r="480" spans="1:22">
      <c r="A480" s="2">
        <v>120390</v>
      </c>
      <c r="B480" s="2" t="s">
        <v>829</v>
      </c>
      <c r="C480" s="2">
        <v>120390</v>
      </c>
      <c r="D480" s="2">
        <v>157</v>
      </c>
      <c r="E480" s="10"/>
      <c r="F480" s="10"/>
      <c r="G480" s="10"/>
      <c r="H480" s="9">
        <v>32000</v>
      </c>
      <c r="I480" s="9">
        <v>1600</v>
      </c>
      <c r="J480" s="13">
        <v>11512000</v>
      </c>
      <c r="K480" s="9"/>
      <c r="S480"/>
      <c r="T480"/>
      <c r="V480"/>
    </row>
    <row r="481" spans="1:22">
      <c r="A481" s="2">
        <v>120400</v>
      </c>
      <c r="B481" s="2" t="s">
        <v>529</v>
      </c>
      <c r="C481" s="2">
        <v>120400</v>
      </c>
      <c r="D481" s="2">
        <v>157</v>
      </c>
      <c r="E481" s="10"/>
      <c r="F481" s="10"/>
      <c r="G481" s="10"/>
      <c r="H481" s="9">
        <v>112000</v>
      </c>
      <c r="I481" s="9">
        <v>1600</v>
      </c>
      <c r="J481" s="13">
        <v>11624000</v>
      </c>
      <c r="K481" s="9"/>
      <c r="S481"/>
      <c r="T481"/>
      <c r="V481"/>
    </row>
    <row r="482" spans="1:22">
      <c r="A482" s="2">
        <v>130010</v>
      </c>
      <c r="B482" s="2" t="s">
        <v>830</v>
      </c>
      <c r="C482" s="2">
        <v>130010</v>
      </c>
      <c r="D482" s="2">
        <v>157</v>
      </c>
      <c r="E482" s="10"/>
      <c r="F482" s="10"/>
      <c r="G482" s="10"/>
      <c r="H482" s="9">
        <v>32200</v>
      </c>
      <c r="I482" s="9">
        <v>1610</v>
      </c>
      <c r="J482" s="13">
        <v>11656200</v>
      </c>
      <c r="K482" s="9"/>
      <c r="S482"/>
      <c r="T482"/>
      <c r="V482"/>
    </row>
    <row r="483" spans="1:22">
      <c r="A483" s="2">
        <v>130020</v>
      </c>
      <c r="B483" s="2" t="s">
        <v>831</v>
      </c>
      <c r="C483" s="2">
        <v>130020</v>
      </c>
      <c r="D483" s="2">
        <v>157</v>
      </c>
      <c r="E483" s="10"/>
      <c r="F483" s="10"/>
      <c r="G483" s="10"/>
      <c r="H483" s="9">
        <v>32200</v>
      </c>
      <c r="I483" s="9">
        <v>1610</v>
      </c>
      <c r="J483" s="13">
        <v>11688400</v>
      </c>
      <c r="K483" s="9"/>
      <c r="S483"/>
      <c r="T483"/>
      <c r="V483"/>
    </row>
    <row r="484" spans="1:22">
      <c r="A484" s="2">
        <v>130030</v>
      </c>
      <c r="B484" s="2" t="s">
        <v>832</v>
      </c>
      <c r="C484" s="2">
        <v>130030</v>
      </c>
      <c r="D484" s="2">
        <v>157</v>
      </c>
      <c r="E484" s="10"/>
      <c r="F484" s="10"/>
      <c r="G484" s="10"/>
      <c r="H484" s="9">
        <v>32200</v>
      </c>
      <c r="I484" s="9">
        <v>1610</v>
      </c>
      <c r="J484" s="13">
        <v>11720600</v>
      </c>
      <c r="K484" s="9"/>
      <c r="S484"/>
      <c r="T484"/>
      <c r="V484"/>
    </row>
    <row r="485" spans="1:22">
      <c r="A485" s="2">
        <v>130040</v>
      </c>
      <c r="B485" s="2" t="s">
        <v>833</v>
      </c>
      <c r="C485" s="2">
        <v>130040</v>
      </c>
      <c r="D485" s="2">
        <v>159</v>
      </c>
      <c r="E485" s="10"/>
      <c r="F485" s="10"/>
      <c r="G485" s="10"/>
      <c r="H485" s="9">
        <v>32400</v>
      </c>
      <c r="I485" s="9">
        <v>1620</v>
      </c>
      <c r="J485" s="13">
        <v>11753000</v>
      </c>
      <c r="K485" s="9"/>
      <c r="S485"/>
      <c r="T485"/>
      <c r="V485"/>
    </row>
    <row r="486" spans="1:22">
      <c r="A486" s="2">
        <v>130050</v>
      </c>
      <c r="B486" s="2" t="s">
        <v>530</v>
      </c>
      <c r="C486" s="2">
        <v>130050</v>
      </c>
      <c r="D486" s="2">
        <v>159</v>
      </c>
      <c r="E486" s="10"/>
      <c r="F486" s="10"/>
      <c r="G486" s="10"/>
      <c r="H486" s="9">
        <v>113400</v>
      </c>
      <c r="I486" s="9">
        <v>1620</v>
      </c>
      <c r="J486" s="13">
        <v>11866400</v>
      </c>
      <c r="K486" s="9"/>
      <c r="S486"/>
      <c r="T486"/>
      <c r="V486"/>
    </row>
    <row r="487" spans="1:22">
      <c r="A487" s="2">
        <v>130060</v>
      </c>
      <c r="B487" s="2" t="s">
        <v>834</v>
      </c>
      <c r="C487" s="2">
        <v>130060</v>
      </c>
      <c r="D487" s="2">
        <v>159</v>
      </c>
      <c r="E487" s="10"/>
      <c r="F487" s="10"/>
      <c r="G487" s="10"/>
      <c r="H487" s="9">
        <v>32400</v>
      </c>
      <c r="I487" s="9">
        <v>1620</v>
      </c>
      <c r="J487" s="13">
        <v>11898800</v>
      </c>
      <c r="K487" s="9"/>
      <c r="S487"/>
      <c r="T487"/>
      <c r="V487"/>
    </row>
    <row r="488" spans="1:22">
      <c r="A488" s="2">
        <v>130070</v>
      </c>
      <c r="B488" s="2" t="s">
        <v>835</v>
      </c>
      <c r="C488" s="2">
        <v>130070</v>
      </c>
      <c r="D488" s="2">
        <v>159</v>
      </c>
      <c r="E488" s="10"/>
      <c r="F488" s="10"/>
      <c r="G488" s="10"/>
      <c r="H488" s="9">
        <v>32600</v>
      </c>
      <c r="I488" s="9">
        <v>1630</v>
      </c>
      <c r="J488" s="13">
        <v>11931400</v>
      </c>
      <c r="K488" s="9"/>
      <c r="S488"/>
      <c r="T488"/>
      <c r="V488"/>
    </row>
    <row r="489" spans="1:22">
      <c r="A489" s="2">
        <v>130080</v>
      </c>
      <c r="B489" s="2" t="s">
        <v>836</v>
      </c>
      <c r="C489" s="2">
        <v>130080</v>
      </c>
      <c r="D489" s="2">
        <v>159</v>
      </c>
      <c r="E489" s="10"/>
      <c r="F489" s="10"/>
      <c r="G489" s="10"/>
      <c r="H489" s="9">
        <v>32600</v>
      </c>
      <c r="I489" s="9">
        <v>1630</v>
      </c>
      <c r="J489" s="13">
        <v>11964000</v>
      </c>
      <c r="K489" s="9"/>
      <c r="S489"/>
      <c r="T489"/>
      <c r="V489"/>
    </row>
    <row r="490" spans="1:22">
      <c r="A490" s="2">
        <v>130090</v>
      </c>
      <c r="B490" s="2" t="s">
        <v>837</v>
      </c>
      <c r="C490" s="2">
        <v>130090</v>
      </c>
      <c r="D490" s="2">
        <v>159</v>
      </c>
      <c r="E490" s="10"/>
      <c r="F490" s="10"/>
      <c r="G490" s="10"/>
      <c r="H490" s="9">
        <v>32600</v>
      </c>
      <c r="I490" s="9">
        <v>1630</v>
      </c>
      <c r="J490" s="13">
        <v>11996600</v>
      </c>
      <c r="K490" s="9"/>
      <c r="S490"/>
      <c r="T490"/>
      <c r="V490"/>
    </row>
    <row r="491" spans="1:22">
      <c r="A491" s="2">
        <v>130100</v>
      </c>
      <c r="B491" s="2" t="s">
        <v>533</v>
      </c>
      <c r="C491" s="2">
        <v>130100</v>
      </c>
      <c r="D491" s="2">
        <v>161</v>
      </c>
      <c r="E491" s="10"/>
      <c r="F491" s="10"/>
      <c r="G491" s="10"/>
      <c r="H491" s="9">
        <v>114800</v>
      </c>
      <c r="I491" s="9">
        <v>1640</v>
      </c>
      <c r="J491" s="13">
        <v>12111400</v>
      </c>
      <c r="K491" s="9"/>
      <c r="S491"/>
      <c r="T491"/>
      <c r="V491"/>
    </row>
    <row r="492" spans="1:22">
      <c r="A492" s="2">
        <v>130110</v>
      </c>
      <c r="B492" s="2" t="s">
        <v>838</v>
      </c>
      <c r="C492" s="2">
        <v>130110</v>
      </c>
      <c r="D492" s="2">
        <v>161</v>
      </c>
      <c r="E492" s="10"/>
      <c r="F492" s="10"/>
      <c r="G492" s="10"/>
      <c r="H492" s="9">
        <v>32800</v>
      </c>
      <c r="I492" s="9">
        <v>1640</v>
      </c>
      <c r="J492" s="13">
        <v>12144200</v>
      </c>
      <c r="K492" s="9"/>
      <c r="S492"/>
      <c r="T492"/>
      <c r="V492"/>
    </row>
    <row r="493" spans="1:22">
      <c r="A493" s="2">
        <v>130120</v>
      </c>
      <c r="B493" s="2" t="s">
        <v>839</v>
      </c>
      <c r="C493" s="2">
        <v>130120</v>
      </c>
      <c r="D493" s="2">
        <v>161</v>
      </c>
      <c r="E493" s="10"/>
      <c r="F493" s="10"/>
      <c r="G493" s="10"/>
      <c r="H493" s="9">
        <v>32800</v>
      </c>
      <c r="I493" s="9">
        <v>1640</v>
      </c>
      <c r="J493" s="13">
        <v>12177000</v>
      </c>
      <c r="K493" s="9"/>
      <c r="S493"/>
      <c r="T493"/>
      <c r="V493"/>
    </row>
    <row r="494" spans="1:22">
      <c r="A494" s="2">
        <v>130130</v>
      </c>
      <c r="B494" s="2" t="s">
        <v>840</v>
      </c>
      <c r="C494" s="2">
        <v>130130</v>
      </c>
      <c r="D494" s="2">
        <v>161</v>
      </c>
      <c r="E494" s="10"/>
      <c r="F494" s="10"/>
      <c r="G494" s="10"/>
      <c r="H494" s="9">
        <v>33000</v>
      </c>
      <c r="I494" s="9">
        <v>1650</v>
      </c>
      <c r="J494" s="13">
        <v>12210000</v>
      </c>
      <c r="K494" s="9"/>
      <c r="S494"/>
      <c r="T494"/>
      <c r="V494"/>
    </row>
    <row r="495" spans="1:22">
      <c r="A495" s="2">
        <v>130140</v>
      </c>
      <c r="B495" s="2" t="s">
        <v>841</v>
      </c>
      <c r="C495" s="2">
        <v>130140</v>
      </c>
      <c r="D495" s="2">
        <v>161</v>
      </c>
      <c r="E495" s="10"/>
      <c r="F495" s="10"/>
      <c r="G495" s="10"/>
      <c r="H495" s="9">
        <v>33000</v>
      </c>
      <c r="I495" s="9">
        <v>1650</v>
      </c>
      <c r="J495" s="13">
        <v>12243000</v>
      </c>
      <c r="K495" s="9"/>
      <c r="S495"/>
      <c r="T495"/>
      <c r="V495"/>
    </row>
    <row r="496" spans="1:22">
      <c r="A496" s="2">
        <v>130150</v>
      </c>
      <c r="B496" s="2" t="s">
        <v>535</v>
      </c>
      <c r="C496" s="2">
        <v>130150</v>
      </c>
      <c r="D496" s="2">
        <v>161</v>
      </c>
      <c r="E496" s="10"/>
      <c r="F496" s="10"/>
      <c r="G496" s="10"/>
      <c r="H496" s="9">
        <v>115500</v>
      </c>
      <c r="I496" s="9">
        <v>1650</v>
      </c>
      <c r="J496" s="13">
        <v>12358500</v>
      </c>
      <c r="K496" s="9"/>
      <c r="S496"/>
      <c r="T496"/>
      <c r="V496"/>
    </row>
    <row r="497" spans="1:22">
      <c r="A497" s="2">
        <v>130160</v>
      </c>
      <c r="B497" s="2" t="s">
        <v>842</v>
      </c>
      <c r="C497" s="2">
        <v>130160</v>
      </c>
      <c r="D497" s="2">
        <v>163</v>
      </c>
      <c r="E497" s="10"/>
      <c r="F497" s="10"/>
      <c r="G497" s="10"/>
      <c r="H497" s="9">
        <v>33200</v>
      </c>
      <c r="I497" s="9">
        <v>1660</v>
      </c>
      <c r="J497" s="13">
        <v>12391700</v>
      </c>
      <c r="K497" s="9"/>
      <c r="S497"/>
      <c r="T497"/>
      <c r="V497"/>
    </row>
    <row r="498" spans="1:22">
      <c r="A498" s="2">
        <v>130170</v>
      </c>
      <c r="B498" s="2" t="s">
        <v>843</v>
      </c>
      <c r="C498" s="2">
        <v>130170</v>
      </c>
      <c r="D498" s="2">
        <v>163</v>
      </c>
      <c r="E498" s="10"/>
      <c r="F498" s="10"/>
      <c r="G498" s="10"/>
      <c r="H498" s="9">
        <v>33200</v>
      </c>
      <c r="I498" s="9">
        <v>1660</v>
      </c>
      <c r="J498" s="13">
        <v>12424900</v>
      </c>
      <c r="K498" s="9"/>
      <c r="S498"/>
      <c r="T498"/>
      <c r="V498"/>
    </row>
    <row r="499" spans="1:22">
      <c r="A499" s="2">
        <v>130180</v>
      </c>
      <c r="B499" s="2" t="s">
        <v>844</v>
      </c>
      <c r="C499" s="2">
        <v>130180</v>
      </c>
      <c r="D499" s="2">
        <v>163</v>
      </c>
      <c r="E499" s="10"/>
      <c r="F499" s="10"/>
      <c r="G499" s="10"/>
      <c r="H499" s="9">
        <v>33200</v>
      </c>
      <c r="I499" s="9">
        <v>1660</v>
      </c>
      <c r="J499" s="13">
        <v>12458100</v>
      </c>
      <c r="K499" s="9"/>
      <c r="S499"/>
      <c r="T499"/>
      <c r="V499"/>
    </row>
    <row r="500" spans="1:22">
      <c r="A500" s="2">
        <v>130190</v>
      </c>
      <c r="B500" s="2" t="s">
        <v>845</v>
      </c>
      <c r="C500" s="2">
        <v>130190</v>
      </c>
      <c r="D500" s="2">
        <v>163</v>
      </c>
      <c r="E500" s="10"/>
      <c r="F500" s="10"/>
      <c r="G500" s="10"/>
      <c r="H500" s="9">
        <v>33400</v>
      </c>
      <c r="I500" s="9">
        <v>1670</v>
      </c>
      <c r="J500" s="13">
        <v>12491500</v>
      </c>
      <c r="K500" s="9"/>
      <c r="S500"/>
      <c r="T500"/>
      <c r="V500"/>
    </row>
    <row r="501" spans="1:22">
      <c r="A501" s="2">
        <v>130200</v>
      </c>
      <c r="B501" s="2" t="s">
        <v>537</v>
      </c>
      <c r="C501" s="2">
        <v>130200</v>
      </c>
      <c r="D501" s="2">
        <v>163</v>
      </c>
      <c r="E501" s="10"/>
      <c r="F501" s="10"/>
      <c r="G501" s="10"/>
      <c r="H501" s="9">
        <v>116900</v>
      </c>
      <c r="I501" s="9">
        <v>1670</v>
      </c>
      <c r="J501" s="13">
        <v>12608400</v>
      </c>
      <c r="K501" s="9"/>
      <c r="S501"/>
      <c r="T501"/>
      <c r="V501"/>
    </row>
    <row r="502" spans="1:22">
      <c r="A502" s="2">
        <v>130210</v>
      </c>
      <c r="B502" s="2" t="s">
        <v>846</v>
      </c>
      <c r="C502" s="2">
        <v>130210</v>
      </c>
      <c r="D502" s="2">
        <v>163</v>
      </c>
      <c r="E502" s="10"/>
      <c r="F502" s="10"/>
      <c r="G502" s="10"/>
      <c r="H502" s="9">
        <v>33400</v>
      </c>
      <c r="I502" s="9">
        <v>1670</v>
      </c>
      <c r="J502" s="13">
        <v>12641800</v>
      </c>
      <c r="K502" s="9"/>
      <c r="S502"/>
      <c r="T502"/>
      <c r="V502"/>
    </row>
    <row r="503" spans="1:22">
      <c r="A503" s="2">
        <v>130220</v>
      </c>
      <c r="B503" s="2" t="s">
        <v>847</v>
      </c>
      <c r="C503" s="2">
        <v>130220</v>
      </c>
      <c r="D503" s="2">
        <v>165</v>
      </c>
      <c r="E503" s="10"/>
      <c r="F503" s="10"/>
      <c r="G503" s="10"/>
      <c r="H503" s="9">
        <v>33600</v>
      </c>
      <c r="I503" s="9">
        <v>1680</v>
      </c>
      <c r="J503" s="13">
        <v>12675400</v>
      </c>
      <c r="K503" s="9"/>
      <c r="S503"/>
      <c r="T503"/>
      <c r="V503"/>
    </row>
    <row r="504" spans="1:22">
      <c r="A504" s="2">
        <v>130230</v>
      </c>
      <c r="B504" s="2" t="s">
        <v>848</v>
      </c>
      <c r="C504" s="2">
        <v>130230</v>
      </c>
      <c r="D504" s="2">
        <v>165</v>
      </c>
      <c r="E504" s="10"/>
      <c r="F504" s="10"/>
      <c r="G504" s="10"/>
      <c r="H504" s="9">
        <v>33600</v>
      </c>
      <c r="I504" s="9">
        <v>1680</v>
      </c>
      <c r="J504" s="13">
        <v>12709000</v>
      </c>
      <c r="K504" s="9"/>
      <c r="S504"/>
      <c r="T504"/>
      <c r="V504"/>
    </row>
    <row r="505" spans="1:22">
      <c r="A505" s="2">
        <v>130240</v>
      </c>
      <c r="B505" s="2" t="s">
        <v>849</v>
      </c>
      <c r="C505" s="2">
        <v>130240</v>
      </c>
      <c r="D505" s="2">
        <v>165</v>
      </c>
      <c r="E505" s="10"/>
      <c r="F505" s="10"/>
      <c r="G505" s="10"/>
      <c r="H505" s="9">
        <v>33600</v>
      </c>
      <c r="I505" s="9">
        <v>1680</v>
      </c>
      <c r="J505" s="13">
        <v>12742600</v>
      </c>
      <c r="K505" s="9"/>
      <c r="S505"/>
      <c r="T505"/>
      <c r="V505"/>
    </row>
    <row r="506" spans="1:22">
      <c r="A506" s="2">
        <v>130250</v>
      </c>
      <c r="B506" s="2" t="s">
        <v>539</v>
      </c>
      <c r="C506" s="2">
        <v>130250</v>
      </c>
      <c r="D506" s="2">
        <v>165</v>
      </c>
      <c r="E506" s="10"/>
      <c r="F506" s="10"/>
      <c r="G506" s="10"/>
      <c r="H506" s="9">
        <v>118300</v>
      </c>
      <c r="I506" s="9">
        <v>1690</v>
      </c>
      <c r="J506" s="13">
        <v>12860900</v>
      </c>
      <c r="K506" s="9"/>
      <c r="S506"/>
      <c r="T506"/>
      <c r="V506"/>
    </row>
    <row r="507" spans="1:22">
      <c r="A507" s="2">
        <v>130260</v>
      </c>
      <c r="B507" s="2" t="s">
        <v>850</v>
      </c>
      <c r="C507" s="2">
        <v>130260</v>
      </c>
      <c r="D507" s="2">
        <v>165</v>
      </c>
      <c r="E507" s="10"/>
      <c r="F507" s="10"/>
      <c r="G507" s="10"/>
      <c r="H507" s="9">
        <v>33800</v>
      </c>
      <c r="I507" s="9">
        <v>1690</v>
      </c>
      <c r="J507" s="13">
        <v>12894700</v>
      </c>
      <c r="K507" s="9"/>
      <c r="S507"/>
      <c r="T507"/>
      <c r="V507"/>
    </row>
    <row r="508" spans="1:22">
      <c r="A508" s="2">
        <v>130270</v>
      </c>
      <c r="B508" s="2" t="s">
        <v>851</v>
      </c>
      <c r="C508" s="2">
        <v>130270</v>
      </c>
      <c r="D508" s="2">
        <v>165</v>
      </c>
      <c r="E508" s="10"/>
      <c r="F508" s="10"/>
      <c r="G508" s="10"/>
      <c r="H508" s="9">
        <v>33800</v>
      </c>
      <c r="I508" s="9">
        <v>1690</v>
      </c>
      <c r="J508" s="13">
        <v>12928500</v>
      </c>
      <c r="K508" s="9"/>
      <c r="S508"/>
      <c r="T508"/>
      <c r="V508"/>
    </row>
    <row r="509" spans="1:22">
      <c r="A509" s="2">
        <v>130280</v>
      </c>
      <c r="B509" s="2" t="s">
        <v>852</v>
      </c>
      <c r="C509" s="2">
        <v>130280</v>
      </c>
      <c r="D509" s="2">
        <v>167</v>
      </c>
      <c r="E509" s="10"/>
      <c r="F509" s="10"/>
      <c r="G509" s="10"/>
      <c r="H509" s="9">
        <v>34000</v>
      </c>
      <c r="I509" s="9">
        <v>1700</v>
      </c>
      <c r="J509" s="13">
        <v>12962500</v>
      </c>
      <c r="K509" s="9"/>
      <c r="S509"/>
      <c r="T509"/>
      <c r="V509"/>
    </row>
    <row r="510" spans="1:22">
      <c r="A510" s="2">
        <v>130290</v>
      </c>
      <c r="B510" s="2" t="s">
        <v>853</v>
      </c>
      <c r="C510" s="2">
        <v>130290</v>
      </c>
      <c r="D510" s="2">
        <v>167</v>
      </c>
      <c r="E510" s="10"/>
      <c r="F510" s="10"/>
      <c r="G510" s="10"/>
      <c r="H510" s="9">
        <v>34000</v>
      </c>
      <c r="I510" s="9">
        <v>1700</v>
      </c>
      <c r="J510" s="13">
        <v>12996500</v>
      </c>
      <c r="K510" s="9"/>
      <c r="S510"/>
      <c r="T510"/>
      <c r="V510"/>
    </row>
    <row r="511" spans="1:22">
      <c r="A511" s="2">
        <v>130300</v>
      </c>
      <c r="B511" s="2" t="s">
        <v>540</v>
      </c>
      <c r="C511" s="2">
        <v>130300</v>
      </c>
      <c r="D511" s="2">
        <v>167</v>
      </c>
      <c r="E511" s="10"/>
      <c r="F511" s="10"/>
      <c r="G511" s="10"/>
      <c r="H511" s="9">
        <v>119000</v>
      </c>
      <c r="I511" s="9">
        <v>1700</v>
      </c>
      <c r="J511" s="13">
        <v>13115500</v>
      </c>
      <c r="K511" s="9"/>
      <c r="S511"/>
      <c r="T511"/>
      <c r="V511"/>
    </row>
    <row r="512" spans="1:22">
      <c r="A512" s="2">
        <v>130310</v>
      </c>
      <c r="B512" s="2" t="s">
        <v>854</v>
      </c>
      <c r="C512" s="2">
        <v>130310</v>
      </c>
      <c r="D512" s="2">
        <v>167</v>
      </c>
      <c r="E512" s="10"/>
      <c r="F512" s="10"/>
      <c r="G512" s="10"/>
      <c r="H512" s="9">
        <v>34200</v>
      </c>
      <c r="I512" s="9">
        <v>1710</v>
      </c>
      <c r="J512" s="13">
        <v>13149700</v>
      </c>
      <c r="K512" s="9"/>
      <c r="S512"/>
      <c r="T512"/>
      <c r="V512"/>
    </row>
    <row r="513" spans="1:22">
      <c r="A513" s="2">
        <v>130320</v>
      </c>
      <c r="B513" s="2" t="s">
        <v>855</v>
      </c>
      <c r="C513" s="2">
        <v>130320</v>
      </c>
      <c r="D513" s="2">
        <v>167</v>
      </c>
      <c r="E513" s="10"/>
      <c r="F513" s="10"/>
      <c r="G513" s="10"/>
      <c r="H513" s="9">
        <v>34200</v>
      </c>
      <c r="I513" s="9">
        <v>1710</v>
      </c>
      <c r="J513" s="13">
        <v>13183900</v>
      </c>
      <c r="K513" s="9"/>
      <c r="S513"/>
      <c r="T513"/>
      <c r="V513"/>
    </row>
    <row r="514" spans="1:22">
      <c r="A514" s="2">
        <v>130330</v>
      </c>
      <c r="B514" s="2" t="s">
        <v>856</v>
      </c>
      <c r="C514" s="2">
        <v>130330</v>
      </c>
      <c r="D514" s="2">
        <v>167</v>
      </c>
      <c r="E514" s="10"/>
      <c r="F514" s="10"/>
      <c r="G514" s="10"/>
      <c r="H514" s="9">
        <v>34200</v>
      </c>
      <c r="I514" s="9">
        <v>1710</v>
      </c>
      <c r="J514" s="13">
        <v>13218100</v>
      </c>
      <c r="K514" s="9"/>
      <c r="S514"/>
      <c r="T514"/>
      <c r="V514"/>
    </row>
    <row r="515" spans="1:22">
      <c r="A515" s="2">
        <v>130340</v>
      </c>
      <c r="B515" s="2" t="s">
        <v>857</v>
      </c>
      <c r="C515" s="2">
        <v>130340</v>
      </c>
      <c r="D515" s="2">
        <v>169</v>
      </c>
      <c r="E515" s="10"/>
      <c r="F515" s="10"/>
      <c r="G515" s="10"/>
      <c r="H515" s="9">
        <v>34400</v>
      </c>
      <c r="I515" s="9">
        <v>1720</v>
      </c>
      <c r="J515" s="13">
        <v>13252500</v>
      </c>
      <c r="K515" s="9"/>
      <c r="S515"/>
      <c r="T515"/>
      <c r="V515"/>
    </row>
    <row r="516" spans="1:22">
      <c r="A516" s="2">
        <v>130350</v>
      </c>
      <c r="B516" s="2" t="s">
        <v>542</v>
      </c>
      <c r="C516" s="2">
        <v>130350</v>
      </c>
      <c r="D516" s="2">
        <v>169</v>
      </c>
      <c r="E516" s="10"/>
      <c r="F516" s="10"/>
      <c r="G516" s="10"/>
      <c r="H516" s="9">
        <v>120400</v>
      </c>
      <c r="I516" s="9">
        <v>1720</v>
      </c>
      <c r="J516" s="13">
        <v>13372900</v>
      </c>
      <c r="K516" s="9"/>
      <c r="S516"/>
      <c r="T516"/>
      <c r="V516"/>
    </row>
    <row r="517" spans="1:22">
      <c r="A517" s="2">
        <v>130360</v>
      </c>
      <c r="B517" s="2" t="s">
        <v>858</v>
      </c>
      <c r="C517" s="2">
        <v>130360</v>
      </c>
      <c r="D517" s="2">
        <v>169</v>
      </c>
      <c r="E517" s="10"/>
      <c r="F517" s="10"/>
      <c r="G517" s="10"/>
      <c r="H517" s="9">
        <v>34400</v>
      </c>
      <c r="I517" s="9">
        <v>1720</v>
      </c>
      <c r="J517" s="13">
        <v>13407300</v>
      </c>
      <c r="K517" s="9"/>
      <c r="S517"/>
      <c r="T517"/>
      <c r="V517"/>
    </row>
    <row r="518" spans="1:22">
      <c r="A518" s="2">
        <v>130370</v>
      </c>
      <c r="B518" s="2" t="s">
        <v>859</v>
      </c>
      <c r="C518" s="2">
        <v>130370</v>
      </c>
      <c r="D518" s="2">
        <v>169</v>
      </c>
      <c r="E518" s="10"/>
      <c r="F518" s="10"/>
      <c r="G518" s="10"/>
      <c r="H518" s="9">
        <v>34600</v>
      </c>
      <c r="I518" s="9">
        <v>1730</v>
      </c>
      <c r="J518" s="13">
        <v>13441900</v>
      </c>
      <c r="K518" s="9"/>
      <c r="S518"/>
      <c r="T518"/>
      <c r="V518"/>
    </row>
    <row r="519" spans="1:22">
      <c r="A519" s="2">
        <v>130380</v>
      </c>
      <c r="B519" s="2" t="s">
        <v>860</v>
      </c>
      <c r="C519" s="2">
        <v>130380</v>
      </c>
      <c r="D519" s="2">
        <v>169</v>
      </c>
      <c r="E519" s="10"/>
      <c r="F519" s="10"/>
      <c r="G519" s="10"/>
      <c r="H519" s="9">
        <v>34600</v>
      </c>
      <c r="I519" s="9">
        <v>1730</v>
      </c>
      <c r="J519" s="13">
        <v>13476500</v>
      </c>
      <c r="K519" s="9"/>
      <c r="S519"/>
      <c r="T519"/>
      <c r="V519"/>
    </row>
    <row r="520" spans="1:22">
      <c r="A520" s="2">
        <v>130390</v>
      </c>
      <c r="B520" s="2" t="s">
        <v>861</v>
      </c>
      <c r="C520" s="2">
        <v>130390</v>
      </c>
      <c r="D520" s="2">
        <v>169</v>
      </c>
      <c r="E520" s="10"/>
      <c r="F520" s="10"/>
      <c r="G520" s="10"/>
      <c r="H520" s="9">
        <v>34600</v>
      </c>
      <c r="I520" s="9">
        <v>1730</v>
      </c>
      <c r="J520" s="13">
        <v>13511100</v>
      </c>
      <c r="K520" s="9"/>
      <c r="S520"/>
      <c r="T520"/>
      <c r="V520"/>
    </row>
    <row r="521" spans="1:22">
      <c r="A521" s="2">
        <v>130400</v>
      </c>
      <c r="B521" s="2" t="s">
        <v>544</v>
      </c>
      <c r="C521" s="2">
        <v>130400</v>
      </c>
      <c r="D521" s="2">
        <v>171</v>
      </c>
      <c r="E521" s="10"/>
      <c r="F521" s="10"/>
      <c r="G521" s="10"/>
      <c r="H521" s="9">
        <v>121800</v>
      </c>
      <c r="I521" s="9">
        <v>1740</v>
      </c>
      <c r="J521" s="13">
        <v>13632900</v>
      </c>
      <c r="K521" s="9"/>
      <c r="S521"/>
      <c r="T521"/>
      <c r="V521"/>
    </row>
    <row r="522" spans="1:22">
      <c r="A522" s="2">
        <v>140010</v>
      </c>
      <c r="B522" s="2" t="s">
        <v>862</v>
      </c>
      <c r="C522" s="2">
        <v>140010</v>
      </c>
      <c r="D522" s="2">
        <v>171</v>
      </c>
      <c r="E522" s="10"/>
      <c r="F522" s="10"/>
      <c r="G522" s="10"/>
      <c r="H522" s="9">
        <v>34800</v>
      </c>
      <c r="I522" s="9">
        <v>1740</v>
      </c>
      <c r="J522" s="13">
        <v>13667700</v>
      </c>
      <c r="K522" s="9"/>
      <c r="S522"/>
      <c r="T522"/>
      <c r="V522"/>
    </row>
    <row r="523" spans="1:22">
      <c r="A523" s="2">
        <v>140020</v>
      </c>
      <c r="B523" s="2" t="s">
        <v>863</v>
      </c>
      <c r="C523" s="2">
        <v>140020</v>
      </c>
      <c r="D523" s="2">
        <v>171</v>
      </c>
      <c r="E523" s="10"/>
      <c r="F523" s="10"/>
      <c r="G523" s="10"/>
      <c r="H523" s="9">
        <v>34800</v>
      </c>
      <c r="I523" s="9">
        <v>1740</v>
      </c>
      <c r="J523" s="13">
        <v>13702500</v>
      </c>
      <c r="K523" s="9"/>
      <c r="S523"/>
      <c r="T523"/>
      <c r="V523"/>
    </row>
    <row r="524" spans="1:22">
      <c r="A524" s="2">
        <v>140030</v>
      </c>
      <c r="B524" s="2" t="s">
        <v>864</v>
      </c>
      <c r="C524" s="2">
        <v>140030</v>
      </c>
      <c r="D524" s="2">
        <v>171</v>
      </c>
      <c r="E524" s="10"/>
      <c r="F524" s="10"/>
      <c r="G524" s="10"/>
      <c r="H524" s="9">
        <v>35000</v>
      </c>
      <c r="I524" s="9">
        <v>1750</v>
      </c>
      <c r="J524" s="13">
        <v>13737500</v>
      </c>
      <c r="K524" s="9"/>
      <c r="S524"/>
      <c r="T524"/>
      <c r="V524"/>
    </row>
    <row r="525" spans="1:22">
      <c r="A525" s="2">
        <v>140040</v>
      </c>
      <c r="B525" s="2" t="s">
        <v>865</v>
      </c>
      <c r="C525" s="2">
        <v>140040</v>
      </c>
      <c r="D525" s="2">
        <v>171</v>
      </c>
      <c r="E525" s="10"/>
      <c r="F525" s="10"/>
      <c r="G525" s="10"/>
      <c r="H525" s="9">
        <v>35000</v>
      </c>
      <c r="I525" s="9">
        <v>1750</v>
      </c>
      <c r="J525" s="13">
        <v>13772500</v>
      </c>
      <c r="K525" s="9"/>
      <c r="S525"/>
      <c r="T525"/>
      <c r="V525"/>
    </row>
    <row r="526" spans="1:22">
      <c r="A526" s="2">
        <v>140050</v>
      </c>
      <c r="B526" s="2" t="s">
        <v>546</v>
      </c>
      <c r="C526" s="2">
        <v>140050</v>
      </c>
      <c r="D526" s="2">
        <v>171</v>
      </c>
      <c r="E526" s="10"/>
      <c r="F526" s="10"/>
      <c r="G526" s="10"/>
      <c r="H526" s="9">
        <v>122500</v>
      </c>
      <c r="I526" s="9">
        <v>1750</v>
      </c>
      <c r="J526" s="13">
        <v>13895000</v>
      </c>
      <c r="K526" s="9"/>
      <c r="S526"/>
      <c r="T526"/>
      <c r="V526"/>
    </row>
    <row r="527" spans="1:22">
      <c r="A527" s="2">
        <v>140060</v>
      </c>
      <c r="B527" s="2" t="s">
        <v>866</v>
      </c>
      <c r="C527" s="2">
        <v>140060</v>
      </c>
      <c r="D527" s="2">
        <v>173</v>
      </c>
      <c r="E527" s="10"/>
      <c r="F527" s="10"/>
      <c r="G527" s="10"/>
      <c r="H527" s="9">
        <v>35200</v>
      </c>
      <c r="I527" s="9">
        <v>1760</v>
      </c>
      <c r="J527" s="13">
        <v>13930200</v>
      </c>
      <c r="K527" s="9"/>
      <c r="S527"/>
      <c r="T527"/>
      <c r="V527"/>
    </row>
    <row r="528" spans="1:22">
      <c r="A528" s="2">
        <v>140070</v>
      </c>
      <c r="B528" s="2" t="s">
        <v>867</v>
      </c>
      <c r="C528" s="2">
        <v>140070</v>
      </c>
      <c r="D528" s="2">
        <v>173</v>
      </c>
      <c r="E528" s="10"/>
      <c r="F528" s="10"/>
      <c r="G528" s="10"/>
      <c r="H528" s="9">
        <v>35200</v>
      </c>
      <c r="I528" s="9">
        <v>1760</v>
      </c>
      <c r="J528" s="13">
        <v>13965400</v>
      </c>
      <c r="K528" s="9"/>
      <c r="S528"/>
      <c r="T528"/>
      <c r="V528"/>
    </row>
    <row r="529" spans="1:22">
      <c r="A529" s="2">
        <v>140080</v>
      </c>
      <c r="B529" s="2" t="s">
        <v>868</v>
      </c>
      <c r="C529" s="2">
        <v>140080</v>
      </c>
      <c r="D529" s="2">
        <v>173</v>
      </c>
      <c r="E529" s="10"/>
      <c r="F529" s="10"/>
      <c r="G529" s="10"/>
      <c r="H529" s="9">
        <v>35200</v>
      </c>
      <c r="I529" s="9">
        <v>1760</v>
      </c>
      <c r="J529" s="13">
        <v>14000600</v>
      </c>
      <c r="K529" s="9"/>
      <c r="S529"/>
      <c r="T529"/>
      <c r="V529"/>
    </row>
    <row r="530" spans="1:22">
      <c r="A530" s="2">
        <v>140090</v>
      </c>
      <c r="B530" s="2" t="s">
        <v>869</v>
      </c>
      <c r="C530" s="2">
        <v>140090</v>
      </c>
      <c r="D530" s="2">
        <v>173</v>
      </c>
      <c r="E530" s="10"/>
      <c r="F530" s="10"/>
      <c r="G530" s="10"/>
      <c r="H530" s="9">
        <v>35400</v>
      </c>
      <c r="I530" s="9">
        <v>1770</v>
      </c>
      <c r="J530" s="13">
        <v>14036000</v>
      </c>
      <c r="K530" s="9"/>
      <c r="S530"/>
      <c r="T530"/>
      <c r="V530"/>
    </row>
    <row r="531" spans="1:22">
      <c r="A531" s="2">
        <v>140100</v>
      </c>
      <c r="B531" s="2" t="s">
        <v>549</v>
      </c>
      <c r="C531" s="2">
        <v>140100</v>
      </c>
      <c r="D531" s="2">
        <v>173</v>
      </c>
      <c r="E531" s="10"/>
      <c r="F531" s="10"/>
      <c r="G531" s="10"/>
      <c r="H531" s="9">
        <v>123900</v>
      </c>
      <c r="I531" s="9">
        <v>1770</v>
      </c>
      <c r="J531" s="13">
        <v>14159900</v>
      </c>
      <c r="K531" s="9"/>
      <c r="S531"/>
      <c r="T531"/>
      <c r="V531"/>
    </row>
    <row r="532" spans="1:22">
      <c r="A532" s="2">
        <v>140110</v>
      </c>
      <c r="B532" s="2" t="s">
        <v>870</v>
      </c>
      <c r="C532" s="2">
        <v>140110</v>
      </c>
      <c r="D532" s="2">
        <v>173</v>
      </c>
      <c r="E532" s="10"/>
      <c r="F532" s="10"/>
      <c r="G532" s="10"/>
      <c r="H532" s="9">
        <v>35400</v>
      </c>
      <c r="I532" s="9">
        <v>1770</v>
      </c>
      <c r="J532" s="13">
        <v>14195300</v>
      </c>
      <c r="K532" s="9"/>
      <c r="S532"/>
      <c r="T532"/>
      <c r="V532"/>
    </row>
    <row r="533" spans="1:22">
      <c r="A533" s="2">
        <v>140120</v>
      </c>
      <c r="B533" s="2" t="s">
        <v>871</v>
      </c>
      <c r="C533" s="2">
        <v>140120</v>
      </c>
      <c r="D533" s="2">
        <v>175</v>
      </c>
      <c r="E533" s="10"/>
      <c r="F533" s="10"/>
      <c r="G533" s="10"/>
      <c r="H533" s="9">
        <v>35600</v>
      </c>
      <c r="I533" s="9">
        <v>1780</v>
      </c>
      <c r="J533" s="13">
        <v>14230900</v>
      </c>
      <c r="K533" s="9"/>
      <c r="S533"/>
      <c r="T533"/>
      <c r="V533"/>
    </row>
    <row r="534" spans="1:22">
      <c r="A534" s="2">
        <v>140130</v>
      </c>
      <c r="B534" s="2" t="s">
        <v>872</v>
      </c>
      <c r="C534" s="2">
        <v>140130</v>
      </c>
      <c r="D534" s="2">
        <v>175</v>
      </c>
      <c r="E534" s="10"/>
      <c r="F534" s="10"/>
      <c r="G534" s="10"/>
      <c r="H534" s="9">
        <v>35600</v>
      </c>
      <c r="I534" s="9">
        <v>1780</v>
      </c>
      <c r="J534" s="13">
        <v>14266500</v>
      </c>
      <c r="K534" s="9"/>
      <c r="S534"/>
      <c r="T534"/>
      <c r="V534"/>
    </row>
    <row r="535" spans="1:22">
      <c r="A535" s="2">
        <v>140140</v>
      </c>
      <c r="B535" s="2" t="s">
        <v>873</v>
      </c>
      <c r="C535" s="2">
        <v>140140</v>
      </c>
      <c r="D535" s="2">
        <v>175</v>
      </c>
      <c r="E535" s="10"/>
      <c r="F535" s="10"/>
      <c r="G535" s="10"/>
      <c r="H535" s="9">
        <v>35600</v>
      </c>
      <c r="I535" s="9">
        <v>1780</v>
      </c>
      <c r="J535" s="13">
        <v>14302100</v>
      </c>
      <c r="K535" s="9"/>
      <c r="S535"/>
      <c r="T535"/>
      <c r="V535"/>
    </row>
    <row r="536" spans="1:22">
      <c r="A536" s="2">
        <v>140150</v>
      </c>
      <c r="B536" s="2" t="s">
        <v>550</v>
      </c>
      <c r="C536" s="2">
        <v>140150</v>
      </c>
      <c r="D536" s="2">
        <v>175</v>
      </c>
      <c r="E536" s="10"/>
      <c r="F536" s="10"/>
      <c r="G536" s="10"/>
      <c r="H536" s="9">
        <v>125300</v>
      </c>
      <c r="I536" s="9">
        <v>1790</v>
      </c>
      <c r="J536" s="13">
        <v>14427400</v>
      </c>
      <c r="K536" s="9"/>
      <c r="S536"/>
      <c r="T536"/>
      <c r="V536"/>
    </row>
    <row r="537" spans="1:22">
      <c r="A537" s="2">
        <v>140160</v>
      </c>
      <c r="B537" s="2" t="s">
        <v>874</v>
      </c>
      <c r="C537" s="2">
        <v>140160</v>
      </c>
      <c r="D537" s="2">
        <v>175</v>
      </c>
      <c r="E537" s="10"/>
      <c r="F537" s="10"/>
      <c r="G537" s="10"/>
      <c r="H537" s="9">
        <v>35800</v>
      </c>
      <c r="I537" s="9">
        <v>1790</v>
      </c>
      <c r="J537" s="13">
        <v>14463200</v>
      </c>
      <c r="K537" s="9"/>
      <c r="S537"/>
      <c r="T537"/>
      <c r="V537"/>
    </row>
    <row r="538" spans="1:22">
      <c r="A538" s="2">
        <v>140170</v>
      </c>
      <c r="B538" s="2" t="s">
        <v>875</v>
      </c>
      <c r="C538" s="2">
        <v>140170</v>
      </c>
      <c r="D538" s="2">
        <v>175</v>
      </c>
      <c r="E538" s="10"/>
      <c r="F538" s="10"/>
      <c r="G538" s="10"/>
      <c r="H538" s="9">
        <v>35800</v>
      </c>
      <c r="I538" s="9">
        <v>1790</v>
      </c>
      <c r="J538" s="13">
        <v>14499000</v>
      </c>
      <c r="K538" s="9"/>
      <c r="S538"/>
      <c r="T538"/>
      <c r="V538"/>
    </row>
    <row r="539" spans="1:22">
      <c r="A539" s="2">
        <v>140180</v>
      </c>
      <c r="B539" s="2" t="s">
        <v>876</v>
      </c>
      <c r="C539" s="2">
        <v>140180</v>
      </c>
      <c r="D539" s="2">
        <v>177</v>
      </c>
      <c r="E539" s="10"/>
      <c r="F539" s="10"/>
      <c r="G539" s="10"/>
      <c r="H539" s="9">
        <v>36000</v>
      </c>
      <c r="I539" s="9">
        <v>1800</v>
      </c>
      <c r="J539" s="13">
        <v>14535000</v>
      </c>
      <c r="K539" s="9"/>
      <c r="S539"/>
      <c r="T539"/>
      <c r="V539"/>
    </row>
    <row r="540" spans="1:22">
      <c r="A540" s="2">
        <v>140190</v>
      </c>
      <c r="B540" s="2" t="s">
        <v>877</v>
      </c>
      <c r="C540" s="2">
        <v>140190</v>
      </c>
      <c r="D540" s="2">
        <v>177</v>
      </c>
      <c r="E540" s="10"/>
      <c r="F540" s="10"/>
      <c r="G540" s="10"/>
      <c r="H540" s="9">
        <v>36000</v>
      </c>
      <c r="I540" s="9">
        <v>1800</v>
      </c>
      <c r="J540" s="13">
        <v>14571000</v>
      </c>
      <c r="K540" s="9"/>
      <c r="S540"/>
      <c r="T540"/>
      <c r="V540"/>
    </row>
    <row r="541" spans="1:22">
      <c r="A541" s="2">
        <v>140200</v>
      </c>
      <c r="B541" s="2" t="s">
        <v>552</v>
      </c>
      <c r="C541" s="2">
        <v>140200</v>
      </c>
      <c r="D541" s="2">
        <v>177</v>
      </c>
      <c r="E541" s="10"/>
      <c r="F541" s="10"/>
      <c r="G541" s="10"/>
      <c r="H541" s="9">
        <v>126000</v>
      </c>
      <c r="I541" s="9">
        <v>1800</v>
      </c>
      <c r="J541" s="13">
        <v>14697000</v>
      </c>
      <c r="K541" s="9"/>
      <c r="S541"/>
      <c r="T541"/>
      <c r="V541"/>
    </row>
    <row r="542" spans="1:22">
      <c r="A542" s="2">
        <v>140210</v>
      </c>
      <c r="B542" s="2" t="s">
        <v>878</v>
      </c>
      <c r="C542" s="2">
        <v>140210</v>
      </c>
      <c r="D542" s="2">
        <v>177</v>
      </c>
      <c r="E542" s="10"/>
      <c r="F542" s="10"/>
      <c r="G542" s="10"/>
      <c r="H542" s="9">
        <v>36200</v>
      </c>
      <c r="I542" s="9">
        <v>1810</v>
      </c>
      <c r="J542" s="13">
        <v>14733200</v>
      </c>
      <c r="K542" s="9"/>
      <c r="S542"/>
      <c r="T542"/>
      <c r="V542"/>
    </row>
    <row r="543" spans="1:22">
      <c r="A543" s="2">
        <v>140220</v>
      </c>
      <c r="B543" s="2" t="s">
        <v>879</v>
      </c>
      <c r="C543" s="2">
        <v>140220</v>
      </c>
      <c r="D543" s="2">
        <v>177</v>
      </c>
      <c r="E543" s="10"/>
      <c r="F543" s="10"/>
      <c r="G543" s="10"/>
      <c r="H543" s="9">
        <v>36200</v>
      </c>
      <c r="I543" s="9">
        <v>1810</v>
      </c>
      <c r="J543" s="13">
        <v>14769400</v>
      </c>
      <c r="K543" s="9"/>
      <c r="S543"/>
      <c r="T543"/>
      <c r="V543"/>
    </row>
    <row r="544" spans="1:22">
      <c r="A544" s="2">
        <v>140230</v>
      </c>
      <c r="B544" s="2" t="s">
        <v>880</v>
      </c>
      <c r="C544" s="2">
        <v>140230</v>
      </c>
      <c r="D544" s="2">
        <v>177</v>
      </c>
      <c r="E544" s="10"/>
      <c r="F544" s="10"/>
      <c r="G544" s="10"/>
      <c r="H544" s="9">
        <v>36200</v>
      </c>
      <c r="I544" s="9">
        <v>1810</v>
      </c>
      <c r="J544" s="13">
        <v>14805600</v>
      </c>
      <c r="K544" s="9"/>
      <c r="S544"/>
      <c r="T544"/>
      <c r="V544"/>
    </row>
    <row r="545" spans="1:22">
      <c r="A545" s="2">
        <v>140240</v>
      </c>
      <c r="B545" s="2" t="s">
        <v>881</v>
      </c>
      <c r="C545" s="2">
        <v>140240</v>
      </c>
      <c r="D545" s="2">
        <v>179</v>
      </c>
      <c r="E545" s="10"/>
      <c r="F545" s="10"/>
      <c r="G545" s="10"/>
      <c r="H545" s="9">
        <v>36400</v>
      </c>
      <c r="I545" s="9">
        <v>1820</v>
      </c>
      <c r="J545" s="13">
        <v>14842000</v>
      </c>
      <c r="K545" s="9"/>
      <c r="S545"/>
      <c r="T545"/>
      <c r="V545"/>
    </row>
    <row r="546" spans="1:22">
      <c r="A546" s="2">
        <v>140250</v>
      </c>
      <c r="B546" s="2" t="s">
        <v>554</v>
      </c>
      <c r="C546" s="2">
        <v>140250</v>
      </c>
      <c r="D546" s="2">
        <v>179</v>
      </c>
      <c r="E546" s="10"/>
      <c r="F546" s="10"/>
      <c r="G546" s="10"/>
      <c r="H546" s="9">
        <v>127400</v>
      </c>
      <c r="I546" s="9">
        <v>1820</v>
      </c>
      <c r="J546" s="13">
        <v>14969400</v>
      </c>
      <c r="K546" s="9"/>
      <c r="S546"/>
      <c r="T546"/>
      <c r="V546"/>
    </row>
    <row r="547" spans="1:22">
      <c r="A547" s="2">
        <v>140260</v>
      </c>
      <c r="B547" s="2" t="s">
        <v>882</v>
      </c>
      <c r="C547" s="2">
        <v>140260</v>
      </c>
      <c r="D547" s="2">
        <v>179</v>
      </c>
      <c r="E547" s="10"/>
      <c r="F547" s="10"/>
      <c r="G547" s="10"/>
      <c r="H547" s="9">
        <v>36400</v>
      </c>
      <c r="I547" s="9">
        <v>1820</v>
      </c>
      <c r="J547" s="13">
        <v>15005800</v>
      </c>
      <c r="K547" s="9"/>
      <c r="S547"/>
      <c r="T547"/>
      <c r="V547"/>
    </row>
    <row r="548" spans="1:22">
      <c r="A548" s="2">
        <v>140270</v>
      </c>
      <c r="B548" s="2" t="s">
        <v>883</v>
      </c>
      <c r="C548" s="2">
        <v>140270</v>
      </c>
      <c r="D548" s="2">
        <v>179</v>
      </c>
      <c r="E548" s="10"/>
      <c r="F548" s="10"/>
      <c r="G548" s="10"/>
      <c r="H548" s="9">
        <v>36600</v>
      </c>
      <c r="I548" s="9">
        <v>1830</v>
      </c>
      <c r="J548" s="13">
        <v>15042400</v>
      </c>
      <c r="K548" s="9"/>
      <c r="S548"/>
      <c r="T548"/>
      <c r="V548"/>
    </row>
    <row r="549" spans="1:22">
      <c r="A549" s="2">
        <v>140280</v>
      </c>
      <c r="B549" s="2" t="s">
        <v>884</v>
      </c>
      <c r="C549" s="2">
        <v>140280</v>
      </c>
      <c r="D549" s="2">
        <v>179</v>
      </c>
      <c r="E549" s="10"/>
      <c r="F549" s="10"/>
      <c r="G549" s="10"/>
      <c r="H549" s="9">
        <v>36600</v>
      </c>
      <c r="I549" s="9">
        <v>1830</v>
      </c>
      <c r="J549" s="13">
        <v>15079000</v>
      </c>
      <c r="K549" s="9"/>
      <c r="S549"/>
      <c r="T549"/>
      <c r="V549"/>
    </row>
    <row r="550" spans="1:22">
      <c r="A550" s="2">
        <v>140290</v>
      </c>
      <c r="B550" s="2" t="s">
        <v>885</v>
      </c>
      <c r="C550" s="2">
        <v>140290</v>
      </c>
      <c r="D550" s="2">
        <v>179</v>
      </c>
      <c r="E550" s="10"/>
      <c r="F550" s="10"/>
      <c r="G550" s="10"/>
      <c r="H550" s="9">
        <v>36600</v>
      </c>
      <c r="I550" s="9">
        <v>1830</v>
      </c>
      <c r="J550" s="13">
        <v>15115600</v>
      </c>
      <c r="K550" s="9"/>
      <c r="S550"/>
      <c r="T550"/>
      <c r="V550"/>
    </row>
    <row r="551" spans="1:22">
      <c r="A551" s="2">
        <v>140300</v>
      </c>
      <c r="B551" s="2" t="s">
        <v>556</v>
      </c>
      <c r="C551" s="2">
        <v>140300</v>
      </c>
      <c r="D551" s="2">
        <v>181</v>
      </c>
      <c r="E551" s="10"/>
      <c r="F551" s="10"/>
      <c r="G551" s="10"/>
      <c r="H551" s="9">
        <v>128800</v>
      </c>
      <c r="I551" s="9">
        <v>1840</v>
      </c>
      <c r="J551" s="13">
        <v>15244400</v>
      </c>
      <c r="K551" s="9"/>
      <c r="S551"/>
      <c r="T551"/>
      <c r="V551"/>
    </row>
    <row r="552" spans="1:22">
      <c r="A552" s="2">
        <v>140310</v>
      </c>
      <c r="B552" s="2" t="s">
        <v>886</v>
      </c>
      <c r="C552" s="2">
        <v>140310</v>
      </c>
      <c r="D552" s="2">
        <v>181</v>
      </c>
      <c r="E552" s="10"/>
      <c r="F552" s="10"/>
      <c r="G552" s="10"/>
      <c r="H552" s="9">
        <v>36800</v>
      </c>
      <c r="I552" s="9">
        <v>1840</v>
      </c>
      <c r="J552" s="13">
        <v>15281200</v>
      </c>
      <c r="K552" s="9"/>
      <c r="S552"/>
      <c r="T552"/>
      <c r="V552"/>
    </row>
    <row r="553" spans="1:22">
      <c r="A553" s="2">
        <v>140320</v>
      </c>
      <c r="B553" s="2" t="s">
        <v>887</v>
      </c>
      <c r="C553" s="2">
        <v>140320</v>
      </c>
      <c r="D553" s="2">
        <v>181</v>
      </c>
      <c r="E553" s="10"/>
      <c r="F553" s="10"/>
      <c r="G553" s="10"/>
      <c r="H553" s="9">
        <v>36800</v>
      </c>
      <c r="I553" s="9">
        <v>1840</v>
      </c>
      <c r="J553" s="13">
        <v>15318000</v>
      </c>
      <c r="K553" s="9"/>
      <c r="S553"/>
      <c r="T553"/>
      <c r="V553"/>
    </row>
    <row r="554" spans="1:22">
      <c r="A554" s="2">
        <v>140330</v>
      </c>
      <c r="B554" s="2" t="s">
        <v>888</v>
      </c>
      <c r="C554" s="2">
        <v>140330</v>
      </c>
      <c r="D554" s="2">
        <v>181</v>
      </c>
      <c r="E554" s="10"/>
      <c r="F554" s="10"/>
      <c r="G554" s="10"/>
      <c r="H554" s="9">
        <v>37000</v>
      </c>
      <c r="I554" s="9">
        <v>1850</v>
      </c>
      <c r="J554" s="13">
        <v>15355000</v>
      </c>
      <c r="K554" s="9"/>
      <c r="S554"/>
      <c r="T554"/>
      <c r="V554"/>
    </row>
    <row r="555" spans="1:22">
      <c r="A555" s="2">
        <v>140340</v>
      </c>
      <c r="B555" s="2" t="s">
        <v>889</v>
      </c>
      <c r="C555" s="2">
        <v>140340</v>
      </c>
      <c r="D555" s="2">
        <v>181</v>
      </c>
      <c r="E555" s="10"/>
      <c r="F555" s="10"/>
      <c r="G555" s="10"/>
      <c r="H555" s="9">
        <v>37000</v>
      </c>
      <c r="I555" s="9">
        <v>1850</v>
      </c>
      <c r="J555" s="13">
        <v>15392000</v>
      </c>
      <c r="K555" s="9"/>
      <c r="S555"/>
      <c r="T555"/>
      <c r="V555"/>
    </row>
    <row r="556" spans="1:22">
      <c r="A556" s="2">
        <v>140350</v>
      </c>
      <c r="B556" s="2" t="s">
        <v>558</v>
      </c>
      <c r="C556" s="2">
        <v>140350</v>
      </c>
      <c r="D556" s="2">
        <v>181</v>
      </c>
      <c r="E556" s="10"/>
      <c r="F556" s="10"/>
      <c r="G556" s="10"/>
      <c r="H556" s="9">
        <v>129500</v>
      </c>
      <c r="I556" s="9">
        <v>1850</v>
      </c>
      <c r="J556" s="13">
        <v>15521500</v>
      </c>
      <c r="K556" s="9"/>
      <c r="S556"/>
      <c r="T556"/>
      <c r="V556"/>
    </row>
    <row r="557" spans="1:22">
      <c r="A557" s="2">
        <v>140360</v>
      </c>
      <c r="B557" s="2" t="s">
        <v>890</v>
      </c>
      <c r="C557" s="2">
        <v>140360</v>
      </c>
      <c r="D557" s="2">
        <v>183</v>
      </c>
      <c r="E557" s="10"/>
      <c r="F557" s="10"/>
      <c r="G557" s="10"/>
      <c r="H557" s="9">
        <v>37200</v>
      </c>
      <c r="I557" s="9">
        <v>1860</v>
      </c>
      <c r="J557" s="13">
        <v>15558700</v>
      </c>
      <c r="K557" s="9"/>
      <c r="S557"/>
      <c r="T557"/>
      <c r="V557"/>
    </row>
    <row r="558" spans="1:22">
      <c r="A558" s="2">
        <v>140370</v>
      </c>
      <c r="B558" s="2" t="s">
        <v>891</v>
      </c>
      <c r="C558" s="2">
        <v>140370</v>
      </c>
      <c r="D558" s="2">
        <v>183</v>
      </c>
      <c r="E558" s="10"/>
      <c r="F558" s="10"/>
      <c r="G558" s="10"/>
      <c r="H558" s="9">
        <v>37200</v>
      </c>
      <c r="I558" s="9">
        <v>1860</v>
      </c>
      <c r="J558" s="13">
        <v>15595900</v>
      </c>
      <c r="K558" s="9"/>
      <c r="S558"/>
      <c r="T558"/>
      <c r="V558"/>
    </row>
    <row r="559" spans="1:22">
      <c r="A559" s="2">
        <v>140380</v>
      </c>
      <c r="B559" s="2" t="s">
        <v>892</v>
      </c>
      <c r="C559" s="2">
        <v>140380</v>
      </c>
      <c r="D559" s="2">
        <v>183</v>
      </c>
      <c r="E559" s="10"/>
      <c r="F559" s="10"/>
      <c r="G559" s="10"/>
      <c r="H559" s="9">
        <v>37200</v>
      </c>
      <c r="I559" s="9">
        <v>1860</v>
      </c>
      <c r="J559" s="13">
        <v>15633100</v>
      </c>
      <c r="K559" s="9"/>
      <c r="S559"/>
      <c r="T559"/>
      <c r="V559"/>
    </row>
    <row r="560" spans="1:22">
      <c r="A560" s="2">
        <v>140390</v>
      </c>
      <c r="B560" s="2" t="s">
        <v>893</v>
      </c>
      <c r="C560" s="2">
        <v>140390</v>
      </c>
      <c r="D560" s="2">
        <v>183</v>
      </c>
      <c r="E560" s="10"/>
      <c r="F560" s="10"/>
      <c r="G560" s="10"/>
      <c r="H560" s="9">
        <v>37400</v>
      </c>
      <c r="I560" s="9">
        <v>1870</v>
      </c>
      <c r="J560" s="13">
        <v>15670500</v>
      </c>
      <c r="K560" s="9"/>
      <c r="S560"/>
      <c r="T560"/>
      <c r="V560"/>
    </row>
    <row r="561" spans="1:22">
      <c r="A561" s="2">
        <v>140400</v>
      </c>
      <c r="B561" s="2" t="s">
        <v>559</v>
      </c>
      <c r="C561" s="2">
        <v>140400</v>
      </c>
      <c r="D561" s="2">
        <v>183</v>
      </c>
      <c r="E561" s="10"/>
      <c r="F561" s="10"/>
      <c r="G561" s="10"/>
      <c r="H561" s="9">
        <v>130900</v>
      </c>
      <c r="I561" s="9">
        <v>1870</v>
      </c>
      <c r="J561" s="13">
        <v>15801400</v>
      </c>
      <c r="K561" s="9"/>
      <c r="S561"/>
      <c r="T561"/>
      <c r="V561"/>
    </row>
    <row r="562" spans="1:22">
      <c r="A562" s="2">
        <v>150010</v>
      </c>
      <c r="B562" s="2" t="s">
        <v>894</v>
      </c>
      <c r="C562" s="2">
        <v>150010</v>
      </c>
      <c r="D562" s="2">
        <v>183</v>
      </c>
      <c r="E562" s="10"/>
      <c r="F562" s="10"/>
      <c r="G562" s="10"/>
      <c r="H562" s="9">
        <v>37400</v>
      </c>
      <c r="I562" s="9">
        <v>1870</v>
      </c>
      <c r="J562" s="13">
        <v>15838800</v>
      </c>
      <c r="K562" s="9"/>
      <c r="S562"/>
      <c r="T562"/>
      <c r="V562"/>
    </row>
    <row r="563" spans="1:22">
      <c r="A563" s="2">
        <v>150020</v>
      </c>
      <c r="B563" s="2" t="s">
        <v>895</v>
      </c>
      <c r="C563" s="2">
        <v>150020</v>
      </c>
      <c r="D563" s="2">
        <v>185</v>
      </c>
      <c r="E563" s="10"/>
      <c r="F563" s="10"/>
      <c r="G563" s="10"/>
      <c r="H563" s="9">
        <v>37600</v>
      </c>
      <c r="I563" s="9">
        <v>1880</v>
      </c>
      <c r="J563" s="13">
        <v>15876400</v>
      </c>
      <c r="K563" s="9"/>
      <c r="S563"/>
      <c r="T563"/>
      <c r="V563"/>
    </row>
    <row r="564" spans="1:22">
      <c r="A564" s="2">
        <v>150030</v>
      </c>
      <c r="B564" s="2" t="s">
        <v>896</v>
      </c>
      <c r="C564" s="2">
        <v>150030</v>
      </c>
      <c r="D564" s="2">
        <v>185</v>
      </c>
      <c r="E564" s="10"/>
      <c r="F564" s="10"/>
      <c r="G564" s="10"/>
      <c r="H564" s="9">
        <v>37600</v>
      </c>
      <c r="I564" s="9">
        <v>1880</v>
      </c>
      <c r="J564" s="13">
        <v>15914000</v>
      </c>
      <c r="K564" s="9"/>
      <c r="S564"/>
      <c r="T564"/>
      <c r="V564"/>
    </row>
    <row r="565" spans="1:22">
      <c r="A565" s="2">
        <v>150040</v>
      </c>
      <c r="B565" s="2" t="s">
        <v>897</v>
      </c>
      <c r="C565" s="2">
        <v>150040</v>
      </c>
      <c r="D565" s="2">
        <v>185</v>
      </c>
      <c r="E565" s="10"/>
      <c r="F565" s="10"/>
      <c r="G565" s="10"/>
      <c r="H565" s="9">
        <v>37600</v>
      </c>
      <c r="I565" s="9">
        <v>1880</v>
      </c>
      <c r="J565" s="13">
        <v>15951600</v>
      </c>
      <c r="K565" s="9"/>
      <c r="S565"/>
      <c r="T565"/>
      <c r="V565"/>
    </row>
    <row r="566" spans="1:22">
      <c r="A566" s="2">
        <v>150050</v>
      </c>
      <c r="B566" s="2" t="s">
        <v>561</v>
      </c>
      <c r="C566" s="2">
        <v>150050</v>
      </c>
      <c r="D566" s="2">
        <v>185</v>
      </c>
      <c r="E566" s="10"/>
      <c r="F566" s="10"/>
      <c r="G566" s="10"/>
      <c r="H566" s="9">
        <v>132300</v>
      </c>
      <c r="I566" s="9">
        <v>1890</v>
      </c>
      <c r="J566" s="13">
        <v>16083900</v>
      </c>
      <c r="K566" s="9"/>
      <c r="S566"/>
      <c r="T566"/>
      <c r="V566"/>
    </row>
    <row r="567" spans="1:22">
      <c r="A567" s="2">
        <v>150060</v>
      </c>
      <c r="B567" s="2" t="s">
        <v>898</v>
      </c>
      <c r="C567" s="2">
        <v>150060</v>
      </c>
      <c r="D567" s="2">
        <v>185</v>
      </c>
      <c r="E567" s="10"/>
      <c r="F567" s="10"/>
      <c r="G567" s="10"/>
      <c r="H567" s="9">
        <v>37800</v>
      </c>
      <c r="I567" s="9">
        <v>1890</v>
      </c>
      <c r="J567" s="13">
        <v>16121700</v>
      </c>
      <c r="K567" s="9"/>
      <c r="S567"/>
      <c r="T567"/>
      <c r="V567"/>
    </row>
    <row r="568" spans="1:22">
      <c r="A568" s="2">
        <v>150070</v>
      </c>
      <c r="B568" s="2" t="s">
        <v>899</v>
      </c>
      <c r="C568" s="2">
        <v>150070</v>
      </c>
      <c r="D568" s="2">
        <v>185</v>
      </c>
      <c r="E568" s="10"/>
      <c r="F568" s="10"/>
      <c r="G568" s="10"/>
      <c r="H568" s="9">
        <v>37800</v>
      </c>
      <c r="I568" s="9">
        <v>1890</v>
      </c>
      <c r="J568" s="13">
        <v>16159500</v>
      </c>
      <c r="K568" s="9"/>
      <c r="S568"/>
      <c r="T568"/>
      <c r="V568"/>
    </row>
    <row r="569" spans="1:22">
      <c r="A569" s="2">
        <v>150080</v>
      </c>
      <c r="B569" s="2" t="s">
        <v>900</v>
      </c>
      <c r="C569" s="2">
        <v>150080</v>
      </c>
      <c r="D569" s="2">
        <v>187</v>
      </c>
      <c r="E569" s="10"/>
      <c r="F569" s="10"/>
      <c r="G569" s="10"/>
      <c r="H569" s="9">
        <v>38000</v>
      </c>
      <c r="I569" s="9">
        <v>1900</v>
      </c>
      <c r="J569" s="13">
        <v>16197500</v>
      </c>
      <c r="K569" s="9"/>
      <c r="S569"/>
      <c r="T569"/>
      <c r="V569"/>
    </row>
    <row r="570" spans="1:22">
      <c r="A570" s="2">
        <v>150090</v>
      </c>
      <c r="B570" s="2" t="s">
        <v>901</v>
      </c>
      <c r="C570" s="2">
        <v>150090</v>
      </c>
      <c r="D570" s="2">
        <v>187</v>
      </c>
      <c r="E570" s="10"/>
      <c r="F570" s="10"/>
      <c r="G570" s="10"/>
      <c r="H570" s="9">
        <v>38000</v>
      </c>
      <c r="I570" s="9">
        <v>1900</v>
      </c>
      <c r="J570" s="13">
        <v>16235500</v>
      </c>
      <c r="K570" s="9"/>
      <c r="S570"/>
      <c r="T570"/>
      <c r="V570"/>
    </row>
    <row r="571" spans="1:22">
      <c r="A571" s="2">
        <v>150100</v>
      </c>
      <c r="B571" s="2" t="s">
        <v>564</v>
      </c>
      <c r="C571" s="2">
        <v>150100</v>
      </c>
      <c r="D571" s="2">
        <v>187</v>
      </c>
      <c r="E571" s="10"/>
      <c r="F571" s="10"/>
      <c r="G571" s="10"/>
      <c r="H571" s="9">
        <v>133000</v>
      </c>
      <c r="I571" s="9">
        <v>1900</v>
      </c>
      <c r="J571" s="13">
        <v>16368500</v>
      </c>
      <c r="K571" s="9"/>
      <c r="S571"/>
      <c r="T571"/>
      <c r="V571"/>
    </row>
    <row r="572" spans="1:22">
      <c r="A572" s="2">
        <v>150110</v>
      </c>
      <c r="B572" s="2" t="s">
        <v>902</v>
      </c>
      <c r="C572" s="2">
        <v>150110</v>
      </c>
      <c r="D572" s="2">
        <v>187</v>
      </c>
      <c r="E572" s="10"/>
      <c r="F572" s="10"/>
      <c r="G572" s="10"/>
      <c r="H572" s="9">
        <v>38200</v>
      </c>
      <c r="I572" s="9">
        <v>1910</v>
      </c>
      <c r="J572" s="13">
        <v>16406700</v>
      </c>
      <c r="K572" s="9"/>
      <c r="S572"/>
      <c r="T572"/>
      <c r="V572"/>
    </row>
    <row r="573" spans="1:22">
      <c r="A573" s="2">
        <v>150120</v>
      </c>
      <c r="B573" s="2" t="s">
        <v>903</v>
      </c>
      <c r="C573" s="2">
        <v>150120</v>
      </c>
      <c r="D573" s="2">
        <v>187</v>
      </c>
      <c r="E573" s="10"/>
      <c r="F573" s="10"/>
      <c r="G573" s="10"/>
      <c r="H573" s="9">
        <v>38200</v>
      </c>
      <c r="I573" s="9">
        <v>1910</v>
      </c>
      <c r="J573" s="13">
        <v>16444900</v>
      </c>
      <c r="K573" s="9"/>
      <c r="S573"/>
      <c r="T573"/>
      <c r="V573"/>
    </row>
    <row r="574" spans="1:22">
      <c r="A574" s="2">
        <v>150130</v>
      </c>
      <c r="B574" s="2" t="s">
        <v>904</v>
      </c>
      <c r="C574" s="2">
        <v>150130</v>
      </c>
      <c r="D574" s="2">
        <v>187</v>
      </c>
      <c r="E574" s="10"/>
      <c r="F574" s="10"/>
      <c r="G574" s="10"/>
      <c r="H574" s="9">
        <v>38200</v>
      </c>
      <c r="I574" s="9">
        <v>1910</v>
      </c>
      <c r="J574" s="13">
        <v>16483100</v>
      </c>
      <c r="K574" s="9"/>
      <c r="S574"/>
      <c r="T574"/>
      <c r="V574"/>
    </row>
    <row r="575" spans="1:22">
      <c r="A575" s="2">
        <v>150140</v>
      </c>
      <c r="B575" s="2" t="s">
        <v>905</v>
      </c>
      <c r="C575" s="2">
        <v>150140</v>
      </c>
      <c r="D575" s="2">
        <v>189</v>
      </c>
      <c r="E575" s="10"/>
      <c r="F575" s="10"/>
      <c r="G575" s="10"/>
      <c r="H575" s="9">
        <v>38400</v>
      </c>
      <c r="I575" s="9">
        <v>1920</v>
      </c>
      <c r="J575" s="13">
        <v>16521500</v>
      </c>
      <c r="K575" s="9"/>
      <c r="S575"/>
      <c r="T575"/>
      <c r="V575"/>
    </row>
    <row r="576" spans="1:22">
      <c r="A576" s="2">
        <v>150150</v>
      </c>
      <c r="B576" s="2" t="s">
        <v>566</v>
      </c>
      <c r="C576" s="2">
        <v>150150</v>
      </c>
      <c r="D576" s="2">
        <v>189</v>
      </c>
      <c r="E576" s="10"/>
      <c r="F576" s="10"/>
      <c r="G576" s="10"/>
      <c r="H576" s="9">
        <v>134400</v>
      </c>
      <c r="I576" s="9">
        <v>1920</v>
      </c>
      <c r="J576" s="13">
        <v>16655900</v>
      </c>
      <c r="K576" s="9"/>
      <c r="S576"/>
      <c r="T576"/>
      <c r="V576"/>
    </row>
    <row r="577" spans="1:22">
      <c r="A577" s="2">
        <v>150160</v>
      </c>
      <c r="B577" s="2" t="s">
        <v>906</v>
      </c>
      <c r="C577" s="2">
        <v>150160</v>
      </c>
      <c r="D577" s="2">
        <v>189</v>
      </c>
      <c r="E577" s="10"/>
      <c r="F577" s="10"/>
      <c r="G577" s="10"/>
      <c r="H577" s="9">
        <v>38400</v>
      </c>
      <c r="I577" s="9">
        <v>1920</v>
      </c>
      <c r="J577" s="13">
        <v>16694300</v>
      </c>
      <c r="K577" s="9"/>
      <c r="S577"/>
      <c r="T577"/>
      <c r="V577"/>
    </row>
    <row r="578" spans="1:22">
      <c r="A578" s="2">
        <v>150170</v>
      </c>
      <c r="B578" s="2" t="s">
        <v>907</v>
      </c>
      <c r="C578" s="2">
        <v>150170</v>
      </c>
      <c r="D578" s="2">
        <v>189</v>
      </c>
      <c r="E578" s="10"/>
      <c r="F578" s="10"/>
      <c r="G578" s="10"/>
      <c r="H578" s="9">
        <v>38600</v>
      </c>
      <c r="I578" s="9">
        <v>1930</v>
      </c>
      <c r="J578" s="13">
        <v>16732900</v>
      </c>
      <c r="K578" s="9"/>
      <c r="S578"/>
      <c r="T578"/>
      <c r="V578"/>
    </row>
    <row r="579" spans="1:22">
      <c r="A579" s="2">
        <v>150180</v>
      </c>
      <c r="B579" s="2" t="s">
        <v>908</v>
      </c>
      <c r="C579" s="2">
        <v>150180</v>
      </c>
      <c r="D579" s="2">
        <v>189</v>
      </c>
      <c r="E579" s="10"/>
      <c r="F579" s="10"/>
      <c r="G579" s="10"/>
      <c r="H579" s="9">
        <v>38600</v>
      </c>
      <c r="I579" s="9">
        <v>1930</v>
      </c>
      <c r="J579" s="13">
        <v>16771500</v>
      </c>
      <c r="K579" s="9"/>
      <c r="S579"/>
      <c r="T579"/>
      <c r="V579"/>
    </row>
    <row r="580" spans="1:22">
      <c r="A580" s="2">
        <v>150190</v>
      </c>
      <c r="B580" s="2" t="s">
        <v>909</v>
      </c>
      <c r="C580" s="2">
        <v>150190</v>
      </c>
      <c r="D580" s="2">
        <v>189</v>
      </c>
      <c r="E580" s="10"/>
      <c r="F580" s="10"/>
      <c r="G580" s="10"/>
      <c r="H580" s="9">
        <v>38600</v>
      </c>
      <c r="I580" s="9">
        <v>1930</v>
      </c>
      <c r="J580" s="13">
        <v>16810100</v>
      </c>
      <c r="K580" s="9"/>
      <c r="S580"/>
      <c r="T580"/>
      <c r="V580"/>
    </row>
    <row r="581" spans="1:22">
      <c r="A581" s="2">
        <v>150200</v>
      </c>
      <c r="B581" s="2" t="s">
        <v>568</v>
      </c>
      <c r="C581" s="2">
        <v>150200</v>
      </c>
      <c r="D581" s="2">
        <v>191</v>
      </c>
      <c r="E581" s="10"/>
      <c r="F581" s="10"/>
      <c r="G581" s="10"/>
      <c r="H581" s="9">
        <v>135800</v>
      </c>
      <c r="I581" s="9">
        <v>1940</v>
      </c>
      <c r="J581" s="13">
        <v>16945900</v>
      </c>
      <c r="K581" s="9"/>
      <c r="S581"/>
      <c r="T581"/>
      <c r="V581"/>
    </row>
    <row r="582" spans="1:22">
      <c r="A582" s="2">
        <v>150210</v>
      </c>
      <c r="B582" s="2" t="s">
        <v>910</v>
      </c>
      <c r="C582" s="2">
        <v>150210</v>
      </c>
      <c r="D582" s="2">
        <v>191</v>
      </c>
      <c r="E582" s="10"/>
      <c r="F582" s="10"/>
      <c r="G582" s="10"/>
      <c r="H582" s="9">
        <v>38800</v>
      </c>
      <c r="I582" s="9">
        <v>1940</v>
      </c>
      <c r="J582" s="13">
        <v>16984700</v>
      </c>
      <c r="K582" s="9"/>
      <c r="S582"/>
      <c r="T582"/>
      <c r="V582"/>
    </row>
    <row r="583" spans="1:22">
      <c r="A583" s="2">
        <v>150220</v>
      </c>
      <c r="B583" s="2" t="s">
        <v>911</v>
      </c>
      <c r="C583" s="2">
        <v>150220</v>
      </c>
      <c r="D583" s="2">
        <v>191</v>
      </c>
      <c r="E583" s="10"/>
      <c r="F583" s="10"/>
      <c r="G583" s="10"/>
      <c r="H583" s="9">
        <v>38800</v>
      </c>
      <c r="I583" s="9">
        <v>1940</v>
      </c>
      <c r="J583" s="13">
        <v>17023500</v>
      </c>
      <c r="K583" s="9"/>
      <c r="S583"/>
      <c r="T583"/>
      <c r="V583"/>
    </row>
    <row r="584" spans="1:22">
      <c r="A584" s="2">
        <v>150230</v>
      </c>
      <c r="B584" s="2" t="s">
        <v>912</v>
      </c>
      <c r="C584" s="2">
        <v>150230</v>
      </c>
      <c r="D584" s="2">
        <v>191</v>
      </c>
      <c r="E584" s="10"/>
      <c r="F584" s="10"/>
      <c r="G584" s="10"/>
      <c r="H584" s="9">
        <v>39000</v>
      </c>
      <c r="I584" s="9">
        <v>1950</v>
      </c>
      <c r="J584" s="13">
        <v>17062500</v>
      </c>
      <c r="K584" s="9"/>
      <c r="S584"/>
      <c r="T584"/>
      <c r="V584"/>
    </row>
    <row r="585" spans="1:22">
      <c r="A585" s="2">
        <v>150240</v>
      </c>
      <c r="B585" s="2" t="s">
        <v>913</v>
      </c>
      <c r="C585" s="2">
        <v>150240</v>
      </c>
      <c r="D585" s="2">
        <v>191</v>
      </c>
      <c r="E585" s="10"/>
      <c r="F585" s="10"/>
      <c r="G585" s="10"/>
      <c r="H585" s="9">
        <v>39000</v>
      </c>
      <c r="I585" s="9">
        <v>1950</v>
      </c>
      <c r="J585" s="13">
        <v>17101500</v>
      </c>
      <c r="K585" s="9"/>
      <c r="S585"/>
      <c r="T585"/>
      <c r="V585"/>
    </row>
    <row r="586" spans="1:22">
      <c r="A586" s="2">
        <v>150250</v>
      </c>
      <c r="B586" s="2" t="s">
        <v>569</v>
      </c>
      <c r="C586" s="2">
        <v>150250</v>
      </c>
      <c r="D586" s="2">
        <v>191</v>
      </c>
      <c r="E586" s="10"/>
      <c r="F586" s="10"/>
      <c r="G586" s="10"/>
      <c r="H586" s="9">
        <v>136500</v>
      </c>
      <c r="I586" s="9">
        <v>1950</v>
      </c>
      <c r="J586" s="13">
        <v>17238000</v>
      </c>
      <c r="K586" s="9"/>
      <c r="S586"/>
      <c r="T586"/>
      <c r="V586"/>
    </row>
    <row r="587" spans="1:22">
      <c r="A587" s="2">
        <v>150260</v>
      </c>
      <c r="B587" s="2" t="s">
        <v>914</v>
      </c>
      <c r="C587" s="2">
        <v>150260</v>
      </c>
      <c r="D587" s="2">
        <v>193</v>
      </c>
      <c r="E587" s="10"/>
      <c r="F587" s="10"/>
      <c r="G587" s="10"/>
      <c r="H587" s="9">
        <v>39200</v>
      </c>
      <c r="I587" s="9">
        <v>1960</v>
      </c>
      <c r="J587" s="13">
        <v>17277200</v>
      </c>
      <c r="K587" s="9"/>
      <c r="S587"/>
      <c r="T587"/>
      <c r="V587"/>
    </row>
    <row r="588" spans="1:22">
      <c r="A588" s="2">
        <v>150270</v>
      </c>
      <c r="B588" s="2" t="s">
        <v>915</v>
      </c>
      <c r="C588" s="2">
        <v>150270</v>
      </c>
      <c r="D588" s="2">
        <v>193</v>
      </c>
      <c r="E588" s="10"/>
      <c r="F588" s="10"/>
      <c r="G588" s="10"/>
      <c r="H588" s="9">
        <v>39200</v>
      </c>
      <c r="I588" s="9">
        <v>1960</v>
      </c>
      <c r="J588" s="13">
        <v>17316400</v>
      </c>
      <c r="K588" s="9"/>
      <c r="S588"/>
      <c r="T588"/>
      <c r="V588"/>
    </row>
    <row r="589" spans="1:22">
      <c r="A589" s="2">
        <v>150280</v>
      </c>
      <c r="B589" s="2" t="s">
        <v>916</v>
      </c>
      <c r="C589" s="2">
        <v>150280</v>
      </c>
      <c r="D589" s="2">
        <v>193</v>
      </c>
      <c r="E589" s="10"/>
      <c r="F589" s="10"/>
      <c r="G589" s="10"/>
      <c r="H589" s="9">
        <v>39200</v>
      </c>
      <c r="I589" s="9">
        <v>1960</v>
      </c>
      <c r="J589" s="13">
        <v>17355600</v>
      </c>
      <c r="K589" s="9"/>
      <c r="S589"/>
      <c r="T589"/>
      <c r="V589"/>
    </row>
    <row r="590" spans="1:22">
      <c r="A590" s="2">
        <v>150290</v>
      </c>
      <c r="B590" s="2" t="s">
        <v>917</v>
      </c>
      <c r="C590" s="2">
        <v>150290</v>
      </c>
      <c r="D590" s="2">
        <v>193</v>
      </c>
      <c r="E590" s="10"/>
      <c r="F590" s="10"/>
      <c r="G590" s="10"/>
      <c r="H590" s="9">
        <v>39400</v>
      </c>
      <c r="I590" s="9">
        <v>1970</v>
      </c>
      <c r="J590" s="13">
        <v>17395000</v>
      </c>
      <c r="K590" s="9"/>
      <c r="S590"/>
      <c r="T590"/>
      <c r="V590"/>
    </row>
    <row r="591" spans="1:22">
      <c r="A591" s="2">
        <v>150300</v>
      </c>
      <c r="B591" s="2" t="s">
        <v>571</v>
      </c>
      <c r="C591" s="2">
        <v>150300</v>
      </c>
      <c r="D591" s="2">
        <v>193</v>
      </c>
      <c r="E591" s="10"/>
      <c r="F591" s="10"/>
      <c r="G591" s="10"/>
      <c r="H591" s="9">
        <v>137900</v>
      </c>
      <c r="I591" s="9">
        <v>1970</v>
      </c>
      <c r="J591" s="13">
        <v>17532900</v>
      </c>
      <c r="K591" s="9"/>
      <c r="S591"/>
      <c r="T591"/>
      <c r="V591"/>
    </row>
    <row r="592" spans="1:22">
      <c r="A592" s="2">
        <v>150310</v>
      </c>
      <c r="B592" s="2" t="s">
        <v>918</v>
      </c>
      <c r="C592" s="2">
        <v>150310</v>
      </c>
      <c r="D592" s="2">
        <v>193</v>
      </c>
      <c r="E592" s="10"/>
      <c r="F592" s="10"/>
      <c r="G592" s="10"/>
      <c r="H592" s="9">
        <v>39400</v>
      </c>
      <c r="I592" s="9">
        <v>1970</v>
      </c>
      <c r="J592" s="13">
        <v>17572300</v>
      </c>
      <c r="K592" s="9"/>
      <c r="S592"/>
      <c r="T592"/>
      <c r="V592"/>
    </row>
    <row r="593" spans="1:22">
      <c r="A593" s="2">
        <v>150320</v>
      </c>
      <c r="B593" s="2" t="s">
        <v>919</v>
      </c>
      <c r="C593" s="2">
        <v>150320</v>
      </c>
      <c r="D593" s="2">
        <v>195</v>
      </c>
      <c r="E593" s="10"/>
      <c r="F593" s="10"/>
      <c r="G593" s="10"/>
      <c r="H593" s="9">
        <v>39600</v>
      </c>
      <c r="I593" s="9">
        <v>1980</v>
      </c>
      <c r="J593" s="13">
        <v>17611900</v>
      </c>
      <c r="K593" s="9"/>
      <c r="S593"/>
      <c r="T593"/>
      <c r="V593"/>
    </row>
    <row r="594" spans="1:22">
      <c r="A594" s="2">
        <v>150330</v>
      </c>
      <c r="B594" s="2" t="s">
        <v>920</v>
      </c>
      <c r="C594" s="2">
        <v>150330</v>
      </c>
      <c r="D594" s="2">
        <v>195</v>
      </c>
      <c r="E594" s="10"/>
      <c r="F594" s="10"/>
      <c r="G594" s="10"/>
      <c r="H594" s="9">
        <v>39600</v>
      </c>
      <c r="I594" s="9">
        <v>1980</v>
      </c>
      <c r="J594" s="13">
        <v>17651500</v>
      </c>
      <c r="K594" s="9"/>
      <c r="S594"/>
      <c r="T594"/>
      <c r="V594"/>
    </row>
    <row r="595" spans="1:22">
      <c r="A595" s="2">
        <v>150340</v>
      </c>
      <c r="B595" s="2" t="s">
        <v>921</v>
      </c>
      <c r="C595" s="2">
        <v>150340</v>
      </c>
      <c r="D595" s="2">
        <v>195</v>
      </c>
      <c r="E595" s="10"/>
      <c r="F595" s="10"/>
      <c r="G595" s="10"/>
      <c r="H595" s="9">
        <v>39600</v>
      </c>
      <c r="I595" s="9">
        <v>1980</v>
      </c>
      <c r="J595" s="13">
        <v>17691100</v>
      </c>
      <c r="K595" s="9"/>
      <c r="S595"/>
      <c r="T595"/>
      <c r="V595"/>
    </row>
    <row r="596" spans="1:22">
      <c r="A596" s="2">
        <v>150350</v>
      </c>
      <c r="B596" s="2" t="s">
        <v>573</v>
      </c>
      <c r="C596" s="2">
        <v>150350</v>
      </c>
      <c r="D596" s="2">
        <v>195</v>
      </c>
      <c r="E596" s="10"/>
      <c r="F596" s="10"/>
      <c r="G596" s="10"/>
      <c r="H596" s="9">
        <v>139300</v>
      </c>
      <c r="I596" s="9">
        <v>1990</v>
      </c>
      <c r="J596" s="13">
        <v>17830400</v>
      </c>
      <c r="K596" s="9"/>
      <c r="S596"/>
      <c r="T596"/>
      <c r="V596"/>
    </row>
    <row r="597" spans="1:22">
      <c r="A597" s="2">
        <v>150360</v>
      </c>
      <c r="B597" s="2" t="s">
        <v>922</v>
      </c>
      <c r="C597" s="2">
        <v>150360</v>
      </c>
      <c r="D597" s="2">
        <v>195</v>
      </c>
      <c r="E597" s="10"/>
      <c r="F597" s="10"/>
      <c r="G597" s="10"/>
      <c r="H597" s="9">
        <v>39800</v>
      </c>
      <c r="I597" s="9">
        <v>1990</v>
      </c>
      <c r="J597" s="13">
        <v>17870200</v>
      </c>
      <c r="K597" s="9"/>
      <c r="S597"/>
      <c r="T597"/>
      <c r="V597"/>
    </row>
    <row r="598" spans="1:22">
      <c r="A598" s="2">
        <v>150370</v>
      </c>
      <c r="B598" s="2" t="s">
        <v>923</v>
      </c>
      <c r="C598" s="2">
        <v>150370</v>
      </c>
      <c r="D598" s="2">
        <v>195</v>
      </c>
      <c r="E598" s="10"/>
      <c r="F598" s="10"/>
      <c r="G598" s="10"/>
      <c r="H598" s="9">
        <v>39800</v>
      </c>
      <c r="I598" s="9">
        <v>1990</v>
      </c>
      <c r="J598" s="13">
        <v>17910000</v>
      </c>
      <c r="K598" s="9"/>
      <c r="S598"/>
      <c r="T598"/>
      <c r="V598"/>
    </row>
    <row r="599" spans="1:22">
      <c r="A599" s="2">
        <v>150380</v>
      </c>
      <c r="B599" s="2" t="s">
        <v>924</v>
      </c>
      <c r="C599" s="2">
        <v>150380</v>
      </c>
      <c r="D599" s="2">
        <v>197</v>
      </c>
      <c r="E599" s="10"/>
      <c r="F599" s="10"/>
      <c r="G599" s="10"/>
      <c r="H599" s="9">
        <v>40000</v>
      </c>
      <c r="I599" s="9">
        <v>2000</v>
      </c>
      <c r="J599" s="13">
        <v>17950000</v>
      </c>
      <c r="K599" s="9"/>
      <c r="S599"/>
      <c r="T599"/>
      <c r="V599"/>
    </row>
    <row r="600" spans="1:22">
      <c r="A600" s="2">
        <v>150390</v>
      </c>
      <c r="B600" s="2" t="s">
        <v>925</v>
      </c>
      <c r="C600" s="2">
        <v>150390</v>
      </c>
      <c r="D600" s="2">
        <v>197</v>
      </c>
      <c r="E600" s="10"/>
      <c r="F600" s="10"/>
      <c r="G600" s="10"/>
      <c r="H600" s="9">
        <v>40000</v>
      </c>
      <c r="I600" s="9">
        <v>2000</v>
      </c>
      <c r="J600" s="13">
        <v>17990000</v>
      </c>
      <c r="K600" s="9"/>
      <c r="S600"/>
      <c r="T600"/>
      <c r="V600"/>
    </row>
    <row r="601" spans="1:22">
      <c r="A601" s="2">
        <v>150400</v>
      </c>
      <c r="B601" s="2" t="s">
        <v>575</v>
      </c>
      <c r="C601" s="2">
        <v>150400</v>
      </c>
      <c r="D601" s="2">
        <v>197</v>
      </c>
      <c r="E601" s="10"/>
      <c r="F601" s="10"/>
      <c r="G601" s="10"/>
      <c r="H601" s="9">
        <v>140000</v>
      </c>
      <c r="I601" s="9">
        <v>2000</v>
      </c>
      <c r="J601" s="13">
        <v>18130000</v>
      </c>
      <c r="K601" s="9"/>
      <c r="S601"/>
      <c r="T601"/>
      <c r="V601"/>
    </row>
    <row r="602" spans="1:22">
      <c r="A602" s="2">
        <v>160010</v>
      </c>
      <c r="B602" s="2" t="s">
        <v>926</v>
      </c>
      <c r="C602" s="2">
        <v>160010</v>
      </c>
      <c r="D602" s="2">
        <v>197</v>
      </c>
      <c r="E602" s="10"/>
      <c r="F602" s="10"/>
      <c r="G602" s="10"/>
      <c r="H602" s="9">
        <v>40200</v>
      </c>
      <c r="I602" s="9">
        <v>2010</v>
      </c>
      <c r="J602" s="13">
        <v>18170200</v>
      </c>
      <c r="K602" s="9"/>
      <c r="S602"/>
      <c r="T602"/>
      <c r="V602"/>
    </row>
    <row r="603" spans="1:22">
      <c r="A603" s="2">
        <v>160020</v>
      </c>
      <c r="B603" s="2" t="s">
        <v>927</v>
      </c>
      <c r="C603" s="2">
        <v>160020</v>
      </c>
      <c r="D603" s="2">
        <v>197</v>
      </c>
      <c r="E603" s="10"/>
      <c r="F603" s="10"/>
      <c r="G603" s="10"/>
      <c r="H603" s="9">
        <v>40200</v>
      </c>
      <c r="I603" s="9">
        <v>2010</v>
      </c>
      <c r="J603" s="13">
        <v>18210400</v>
      </c>
      <c r="K603" s="9"/>
      <c r="S603"/>
      <c r="T603"/>
      <c r="V603"/>
    </row>
    <row r="604" spans="1:22">
      <c r="A604" s="2">
        <v>160030</v>
      </c>
      <c r="B604" s="2" t="s">
        <v>928</v>
      </c>
      <c r="C604" s="2">
        <v>160030</v>
      </c>
      <c r="D604" s="2">
        <v>197</v>
      </c>
      <c r="E604" s="10"/>
      <c r="F604" s="10"/>
      <c r="G604" s="10"/>
      <c r="H604" s="9">
        <v>40200</v>
      </c>
      <c r="I604" s="9">
        <v>2010</v>
      </c>
      <c r="J604" s="13">
        <v>18250600</v>
      </c>
      <c r="K604" s="9"/>
      <c r="S604"/>
      <c r="T604"/>
      <c r="V604"/>
    </row>
    <row r="605" spans="1:22">
      <c r="A605" s="2">
        <v>160040</v>
      </c>
      <c r="B605" s="2" t="s">
        <v>929</v>
      </c>
      <c r="C605" s="2">
        <v>160040</v>
      </c>
      <c r="D605" s="2">
        <v>199</v>
      </c>
      <c r="E605" s="10"/>
      <c r="F605" s="10"/>
      <c r="G605" s="10"/>
      <c r="H605" s="9">
        <v>40400</v>
      </c>
      <c r="I605" s="9">
        <v>2020</v>
      </c>
      <c r="J605" s="13">
        <v>18291000</v>
      </c>
      <c r="K605" s="9"/>
      <c r="S605"/>
      <c r="T605"/>
      <c r="V605"/>
    </row>
    <row r="606" spans="1:22">
      <c r="A606" s="2">
        <v>160050</v>
      </c>
      <c r="B606" s="2" t="s">
        <v>577</v>
      </c>
      <c r="C606" s="2">
        <v>160050</v>
      </c>
      <c r="D606" s="2">
        <v>199</v>
      </c>
      <c r="E606" s="10"/>
      <c r="F606" s="10"/>
      <c r="G606" s="10"/>
      <c r="H606" s="9">
        <v>141400</v>
      </c>
      <c r="I606" s="9">
        <v>2020</v>
      </c>
      <c r="J606" s="13">
        <v>18432400</v>
      </c>
      <c r="K606" s="9"/>
      <c r="S606"/>
      <c r="T606"/>
      <c r="V606"/>
    </row>
    <row r="607" spans="1:22">
      <c r="A607" s="2">
        <v>160060</v>
      </c>
      <c r="B607" s="2" t="s">
        <v>930</v>
      </c>
      <c r="C607" s="2">
        <v>160060</v>
      </c>
      <c r="D607" s="2">
        <v>199</v>
      </c>
      <c r="E607" s="10"/>
      <c r="F607" s="10"/>
      <c r="G607" s="10"/>
      <c r="H607" s="9">
        <v>40400</v>
      </c>
      <c r="I607" s="9">
        <v>2020</v>
      </c>
      <c r="J607" s="13">
        <v>18472800</v>
      </c>
      <c r="K607" s="9"/>
      <c r="S607"/>
      <c r="T607"/>
      <c r="V607"/>
    </row>
    <row r="608" spans="1:22">
      <c r="A608" s="2">
        <v>160070</v>
      </c>
      <c r="B608" s="2" t="s">
        <v>931</v>
      </c>
      <c r="C608" s="2">
        <v>160070</v>
      </c>
      <c r="D608" s="2">
        <v>199</v>
      </c>
      <c r="E608" s="10"/>
      <c r="F608" s="10"/>
      <c r="G608" s="10"/>
      <c r="H608" s="9">
        <v>40600</v>
      </c>
      <c r="I608" s="9">
        <v>2030</v>
      </c>
      <c r="J608" s="13">
        <v>18513400</v>
      </c>
      <c r="K608" s="9"/>
      <c r="S608"/>
      <c r="T608"/>
      <c r="V608"/>
    </row>
    <row r="609" spans="1:22">
      <c r="A609" s="2">
        <v>160080</v>
      </c>
      <c r="B609" s="2" t="s">
        <v>932</v>
      </c>
      <c r="C609" s="2">
        <v>160080</v>
      </c>
      <c r="D609" s="2">
        <v>199</v>
      </c>
      <c r="E609" s="10"/>
      <c r="F609" s="10"/>
      <c r="G609" s="10"/>
      <c r="H609" s="9">
        <v>40600</v>
      </c>
      <c r="I609" s="9">
        <v>2030</v>
      </c>
      <c r="J609" s="13">
        <v>18554000</v>
      </c>
      <c r="K609" s="9"/>
      <c r="S609"/>
      <c r="T609"/>
      <c r="V609"/>
    </row>
    <row r="610" spans="1:22">
      <c r="A610" s="2">
        <v>160090</v>
      </c>
      <c r="B610" s="2" t="s">
        <v>933</v>
      </c>
      <c r="C610" s="2">
        <v>160090</v>
      </c>
      <c r="D610" s="2">
        <v>199</v>
      </c>
      <c r="E610" s="10"/>
      <c r="F610" s="10"/>
      <c r="G610" s="10"/>
      <c r="H610" s="9">
        <v>40600</v>
      </c>
      <c r="I610" s="9">
        <v>2030</v>
      </c>
      <c r="J610" s="13">
        <v>18594600</v>
      </c>
      <c r="K610" s="9"/>
      <c r="S610"/>
      <c r="T610"/>
      <c r="V610"/>
    </row>
    <row r="611" spans="1:22">
      <c r="A611" s="2">
        <v>160100</v>
      </c>
      <c r="B611" s="2" t="s">
        <v>579</v>
      </c>
      <c r="C611" s="2">
        <v>160100</v>
      </c>
      <c r="D611" s="2">
        <v>201</v>
      </c>
      <c r="E611" s="10"/>
      <c r="F611" s="10"/>
      <c r="G611" s="10"/>
      <c r="H611" s="9">
        <v>142800</v>
      </c>
      <c r="I611" s="9">
        <v>2040</v>
      </c>
      <c r="J611" s="13">
        <v>18737400</v>
      </c>
      <c r="K611" s="9"/>
      <c r="S611"/>
      <c r="T611"/>
      <c r="V611"/>
    </row>
    <row r="612" spans="1:22">
      <c r="A612" s="2">
        <v>160110</v>
      </c>
      <c r="B612" s="2" t="s">
        <v>934</v>
      </c>
      <c r="C612" s="2">
        <v>160110</v>
      </c>
      <c r="D612" s="2">
        <v>201</v>
      </c>
      <c r="E612" s="10"/>
      <c r="F612" s="10"/>
      <c r="G612" s="10"/>
      <c r="H612" s="9">
        <v>40800</v>
      </c>
      <c r="I612" s="9">
        <v>2040</v>
      </c>
      <c r="J612" s="13">
        <v>18778200</v>
      </c>
      <c r="K612" s="9"/>
      <c r="S612"/>
      <c r="T612"/>
      <c r="V612"/>
    </row>
    <row r="613" spans="1:22">
      <c r="A613" s="2">
        <v>160120</v>
      </c>
      <c r="B613" s="2" t="s">
        <v>935</v>
      </c>
      <c r="C613" s="2">
        <v>160120</v>
      </c>
      <c r="D613" s="2">
        <v>201</v>
      </c>
      <c r="E613" s="10"/>
      <c r="F613" s="10"/>
      <c r="G613" s="10"/>
      <c r="H613" s="9">
        <v>40800</v>
      </c>
      <c r="I613" s="9">
        <v>2040</v>
      </c>
      <c r="J613" s="13">
        <v>18819000</v>
      </c>
      <c r="K613" s="9"/>
      <c r="S613"/>
      <c r="T613"/>
      <c r="V613"/>
    </row>
    <row r="614" spans="1:22">
      <c r="A614" s="2">
        <v>160130</v>
      </c>
      <c r="B614" s="2" t="s">
        <v>936</v>
      </c>
      <c r="C614" s="2">
        <v>160130</v>
      </c>
      <c r="D614" s="2">
        <v>201</v>
      </c>
      <c r="E614" s="10"/>
      <c r="F614" s="10"/>
      <c r="G614" s="10"/>
      <c r="H614" s="9">
        <v>41000</v>
      </c>
      <c r="I614" s="9">
        <v>2050</v>
      </c>
      <c r="J614" s="13">
        <v>18860000</v>
      </c>
      <c r="K614" s="9"/>
      <c r="S614"/>
      <c r="T614"/>
      <c r="V614"/>
    </row>
    <row r="615" spans="1:22">
      <c r="A615" s="2">
        <v>160140</v>
      </c>
      <c r="B615" s="2" t="s">
        <v>937</v>
      </c>
      <c r="C615" s="2">
        <v>160140</v>
      </c>
      <c r="D615" s="2">
        <v>201</v>
      </c>
      <c r="E615" s="10"/>
      <c r="F615" s="10"/>
      <c r="G615" s="10"/>
      <c r="H615" s="9">
        <v>41000</v>
      </c>
      <c r="I615" s="9">
        <v>2050</v>
      </c>
      <c r="J615" s="13">
        <v>18901000</v>
      </c>
      <c r="K615" s="9"/>
      <c r="S615"/>
      <c r="T615"/>
      <c r="V615"/>
    </row>
    <row r="616" spans="1:22">
      <c r="A616" s="2">
        <v>160150</v>
      </c>
      <c r="B616" s="2" t="s">
        <v>581</v>
      </c>
      <c r="C616" s="2">
        <v>160150</v>
      </c>
      <c r="D616" s="2">
        <v>201</v>
      </c>
      <c r="E616" s="10"/>
      <c r="F616" s="10"/>
      <c r="G616" s="10"/>
      <c r="H616" s="9">
        <v>143500</v>
      </c>
      <c r="I616" s="9">
        <v>2050</v>
      </c>
      <c r="J616" s="13">
        <v>19044500</v>
      </c>
      <c r="K616" s="9"/>
      <c r="S616"/>
      <c r="T616"/>
      <c r="V616"/>
    </row>
    <row r="617" spans="1:22">
      <c r="A617" s="2">
        <v>160160</v>
      </c>
      <c r="B617" s="2" t="s">
        <v>938</v>
      </c>
      <c r="C617" s="2">
        <v>160160</v>
      </c>
      <c r="D617" s="2">
        <v>203</v>
      </c>
      <c r="E617" s="10"/>
      <c r="F617" s="10"/>
      <c r="G617" s="10"/>
      <c r="H617" s="9">
        <v>41200</v>
      </c>
      <c r="I617" s="9">
        <v>2060</v>
      </c>
      <c r="J617" s="13">
        <v>19085700</v>
      </c>
      <c r="K617" s="9"/>
      <c r="S617"/>
      <c r="T617"/>
      <c r="V617"/>
    </row>
    <row r="618" spans="1:22">
      <c r="A618" s="2">
        <v>160170</v>
      </c>
      <c r="B618" s="2" t="s">
        <v>939</v>
      </c>
      <c r="C618" s="2">
        <v>160170</v>
      </c>
      <c r="D618" s="2">
        <v>203</v>
      </c>
      <c r="E618" s="10"/>
      <c r="F618" s="10"/>
      <c r="G618" s="10"/>
      <c r="H618" s="9">
        <v>41200</v>
      </c>
      <c r="I618" s="9">
        <v>2060</v>
      </c>
      <c r="J618" s="13">
        <v>19126900</v>
      </c>
      <c r="K618" s="9"/>
      <c r="S618"/>
      <c r="T618"/>
      <c r="V618"/>
    </row>
    <row r="619" spans="1:22">
      <c r="A619" s="2">
        <v>160180</v>
      </c>
      <c r="B619" s="2" t="s">
        <v>940</v>
      </c>
      <c r="C619" s="2">
        <v>160180</v>
      </c>
      <c r="D619" s="2">
        <v>203</v>
      </c>
      <c r="E619" s="10"/>
      <c r="F619" s="10"/>
      <c r="G619" s="10"/>
      <c r="H619" s="9">
        <v>41200</v>
      </c>
      <c r="I619" s="9">
        <v>2060</v>
      </c>
      <c r="J619" s="13">
        <v>19168100</v>
      </c>
      <c r="K619" s="9"/>
      <c r="S619"/>
      <c r="T619"/>
      <c r="V619"/>
    </row>
    <row r="620" spans="1:22">
      <c r="A620" s="2">
        <v>160190</v>
      </c>
      <c r="B620" s="2" t="s">
        <v>941</v>
      </c>
      <c r="C620" s="2">
        <v>160190</v>
      </c>
      <c r="D620" s="2">
        <v>203</v>
      </c>
      <c r="E620" s="10"/>
      <c r="F620" s="10"/>
      <c r="G620" s="10"/>
      <c r="H620" s="9">
        <v>41400</v>
      </c>
      <c r="I620" s="9">
        <v>2070</v>
      </c>
      <c r="J620" s="13">
        <v>19209500</v>
      </c>
      <c r="K620" s="9"/>
      <c r="S620"/>
      <c r="T620"/>
      <c r="V620"/>
    </row>
    <row r="621" spans="1:22">
      <c r="A621" s="2">
        <v>160200</v>
      </c>
      <c r="B621" s="2" t="s">
        <v>583</v>
      </c>
      <c r="C621" s="2">
        <v>160200</v>
      </c>
      <c r="D621" s="2">
        <v>203</v>
      </c>
      <c r="E621" s="10"/>
      <c r="F621" s="10"/>
      <c r="G621" s="10"/>
      <c r="H621" s="9">
        <v>144900</v>
      </c>
      <c r="I621" s="9">
        <v>2070</v>
      </c>
      <c r="J621" s="13">
        <v>19354400</v>
      </c>
      <c r="K621" s="9"/>
      <c r="S621"/>
      <c r="T621"/>
      <c r="V621"/>
    </row>
    <row r="622" spans="1:22">
      <c r="A622" s="2">
        <v>160210</v>
      </c>
      <c r="B622" s="2" t="s">
        <v>942</v>
      </c>
      <c r="C622" s="2">
        <v>160210</v>
      </c>
      <c r="D622" s="2">
        <v>203</v>
      </c>
      <c r="E622" s="10"/>
      <c r="F622" s="10"/>
      <c r="G622" s="10"/>
      <c r="H622" s="9">
        <v>41400</v>
      </c>
      <c r="I622" s="9">
        <v>2070</v>
      </c>
      <c r="J622" s="13">
        <v>19395800</v>
      </c>
      <c r="K622" s="9"/>
      <c r="S622"/>
      <c r="T622"/>
      <c r="V622"/>
    </row>
    <row r="623" spans="1:22">
      <c r="A623" s="2">
        <v>160220</v>
      </c>
      <c r="B623" s="2" t="s">
        <v>943</v>
      </c>
      <c r="C623" s="2">
        <v>160220</v>
      </c>
      <c r="D623" s="2">
        <v>205</v>
      </c>
      <c r="E623" s="10"/>
      <c r="F623" s="10"/>
      <c r="G623" s="10"/>
      <c r="H623" s="9">
        <v>41600</v>
      </c>
      <c r="I623" s="9">
        <v>2080</v>
      </c>
      <c r="J623" s="13">
        <v>19437400</v>
      </c>
      <c r="K623" s="9"/>
      <c r="S623"/>
      <c r="T623"/>
      <c r="V623"/>
    </row>
    <row r="624" spans="1:22">
      <c r="A624" s="2">
        <v>160230</v>
      </c>
      <c r="B624" s="2" t="s">
        <v>944</v>
      </c>
      <c r="C624" s="2">
        <v>160230</v>
      </c>
      <c r="D624" s="2">
        <v>205</v>
      </c>
      <c r="E624" s="10"/>
      <c r="F624" s="10"/>
      <c r="G624" s="10"/>
      <c r="H624" s="9">
        <v>41600</v>
      </c>
      <c r="I624" s="9">
        <v>2080</v>
      </c>
      <c r="J624" s="13">
        <v>19479000</v>
      </c>
      <c r="K624" s="9"/>
      <c r="S624"/>
      <c r="T624"/>
      <c r="V624"/>
    </row>
    <row r="625" spans="1:22">
      <c r="A625" s="2">
        <v>160240</v>
      </c>
      <c r="B625" s="2" t="s">
        <v>945</v>
      </c>
      <c r="C625" s="2">
        <v>160240</v>
      </c>
      <c r="D625" s="2">
        <v>205</v>
      </c>
      <c r="E625" s="10"/>
      <c r="F625" s="10"/>
      <c r="G625" s="10"/>
      <c r="H625" s="9">
        <v>41600</v>
      </c>
      <c r="I625" s="9">
        <v>2080</v>
      </c>
      <c r="J625" s="13">
        <v>19520600</v>
      </c>
      <c r="K625" s="9"/>
      <c r="S625"/>
      <c r="T625"/>
      <c r="V625"/>
    </row>
    <row r="626" spans="1:22">
      <c r="A626" s="2">
        <v>160250</v>
      </c>
      <c r="B626" s="2" t="s">
        <v>585</v>
      </c>
      <c r="C626" s="2">
        <v>160250</v>
      </c>
      <c r="D626" s="2">
        <v>205</v>
      </c>
      <c r="E626" s="10"/>
      <c r="F626" s="10"/>
      <c r="G626" s="10"/>
      <c r="H626" s="9">
        <v>146300</v>
      </c>
      <c r="I626" s="9">
        <v>2090</v>
      </c>
      <c r="J626" s="13">
        <v>19666900</v>
      </c>
      <c r="K626" s="9"/>
      <c r="S626"/>
      <c r="T626"/>
      <c r="V626"/>
    </row>
    <row r="627" spans="1:22">
      <c r="A627" s="2">
        <v>160260</v>
      </c>
      <c r="B627" s="2" t="s">
        <v>946</v>
      </c>
      <c r="C627" s="2">
        <v>160260</v>
      </c>
      <c r="D627" s="2">
        <v>205</v>
      </c>
      <c r="E627" s="10"/>
      <c r="F627" s="10"/>
      <c r="G627" s="10"/>
      <c r="H627" s="9">
        <v>41800</v>
      </c>
      <c r="I627" s="9">
        <v>2090</v>
      </c>
      <c r="J627" s="13">
        <v>19708700</v>
      </c>
      <c r="K627" s="9"/>
      <c r="S627"/>
      <c r="T627"/>
      <c r="V627"/>
    </row>
    <row r="628" spans="1:22">
      <c r="A628" s="2">
        <v>160270</v>
      </c>
      <c r="B628" s="2" t="s">
        <v>947</v>
      </c>
      <c r="C628" s="2">
        <v>160270</v>
      </c>
      <c r="D628" s="2">
        <v>205</v>
      </c>
      <c r="E628" s="10"/>
      <c r="F628" s="10"/>
      <c r="G628" s="10"/>
      <c r="H628" s="9">
        <v>41800</v>
      </c>
      <c r="I628" s="9">
        <v>2090</v>
      </c>
      <c r="J628" s="13">
        <v>19750500</v>
      </c>
      <c r="K628" s="9"/>
      <c r="S628"/>
      <c r="T628"/>
      <c r="V628"/>
    </row>
    <row r="629" spans="1:22">
      <c r="A629" s="2">
        <v>160280</v>
      </c>
      <c r="B629" s="2" t="s">
        <v>948</v>
      </c>
      <c r="C629" s="2">
        <v>160280</v>
      </c>
      <c r="D629" s="2">
        <v>207</v>
      </c>
      <c r="E629" s="10"/>
      <c r="F629" s="10"/>
      <c r="G629" s="10"/>
      <c r="H629" s="9">
        <v>42000</v>
      </c>
      <c r="I629" s="9">
        <v>2100</v>
      </c>
      <c r="J629" s="13">
        <v>19792500</v>
      </c>
      <c r="K629" s="9"/>
      <c r="S629"/>
      <c r="T629"/>
      <c r="V629"/>
    </row>
    <row r="630" spans="1:22">
      <c r="A630" s="2">
        <v>160290</v>
      </c>
      <c r="B630" s="2" t="s">
        <v>949</v>
      </c>
      <c r="C630" s="2">
        <v>160290</v>
      </c>
      <c r="D630" s="2">
        <v>207</v>
      </c>
      <c r="E630" s="10"/>
      <c r="F630" s="10"/>
      <c r="G630" s="10"/>
      <c r="H630" s="9">
        <v>42000</v>
      </c>
      <c r="I630" s="9">
        <v>2100</v>
      </c>
      <c r="J630" s="13">
        <v>19834500</v>
      </c>
      <c r="K630" s="9"/>
      <c r="S630"/>
      <c r="T630"/>
      <c r="V630"/>
    </row>
    <row r="631" spans="1:22">
      <c r="A631" s="2">
        <v>160300</v>
      </c>
      <c r="B631" s="2" t="s">
        <v>587</v>
      </c>
      <c r="C631" s="2">
        <v>160300</v>
      </c>
      <c r="D631" s="2">
        <v>207</v>
      </c>
      <c r="E631" s="10"/>
      <c r="F631" s="10"/>
      <c r="G631" s="10"/>
      <c r="H631" s="9">
        <v>147000</v>
      </c>
      <c r="I631" s="9">
        <v>2100</v>
      </c>
      <c r="J631" s="13">
        <v>19981500</v>
      </c>
      <c r="K631" s="9"/>
      <c r="S631"/>
      <c r="T631"/>
      <c r="V631"/>
    </row>
    <row r="632" spans="1:22">
      <c r="A632" s="2">
        <v>160310</v>
      </c>
      <c r="B632" s="2" t="s">
        <v>950</v>
      </c>
      <c r="C632" s="2">
        <v>160310</v>
      </c>
      <c r="D632" s="2">
        <v>207</v>
      </c>
      <c r="E632" s="10"/>
      <c r="F632" s="10"/>
      <c r="G632" s="10"/>
      <c r="H632" s="9">
        <v>42200</v>
      </c>
      <c r="I632" s="9">
        <v>2110</v>
      </c>
      <c r="J632" s="13">
        <v>20023700</v>
      </c>
      <c r="K632" s="9"/>
      <c r="S632"/>
      <c r="T632"/>
      <c r="V632"/>
    </row>
    <row r="633" spans="1:22">
      <c r="A633" s="2">
        <v>160320</v>
      </c>
      <c r="B633" s="2" t="s">
        <v>951</v>
      </c>
      <c r="C633" s="2">
        <v>160320</v>
      </c>
      <c r="D633" s="2">
        <v>207</v>
      </c>
      <c r="E633" s="10"/>
      <c r="F633" s="10"/>
      <c r="G633" s="10"/>
      <c r="H633" s="9">
        <v>42200</v>
      </c>
      <c r="I633" s="9">
        <v>2110</v>
      </c>
      <c r="J633" s="13">
        <v>20065900</v>
      </c>
      <c r="K633" s="9"/>
      <c r="S633"/>
      <c r="T633"/>
      <c r="V633"/>
    </row>
    <row r="634" spans="1:22">
      <c r="A634" s="2">
        <v>160330</v>
      </c>
      <c r="B634" s="2" t="s">
        <v>952</v>
      </c>
      <c r="C634" s="2">
        <v>160330</v>
      </c>
      <c r="D634" s="2">
        <v>207</v>
      </c>
      <c r="E634" s="10"/>
      <c r="F634" s="10"/>
      <c r="G634" s="10"/>
      <c r="H634" s="9">
        <v>42200</v>
      </c>
      <c r="I634" s="9">
        <v>2110</v>
      </c>
      <c r="J634" s="13">
        <v>20108100</v>
      </c>
      <c r="K634" s="9"/>
      <c r="S634"/>
      <c r="T634"/>
      <c r="V634"/>
    </row>
    <row r="635" spans="1:22">
      <c r="A635" s="2">
        <v>160340</v>
      </c>
      <c r="B635" s="2" t="s">
        <v>953</v>
      </c>
      <c r="C635" s="2">
        <v>160340</v>
      </c>
      <c r="D635" s="2">
        <v>209</v>
      </c>
      <c r="E635" s="10"/>
      <c r="F635" s="10"/>
      <c r="G635" s="10"/>
      <c r="H635" s="9">
        <v>42400</v>
      </c>
      <c r="I635" s="9">
        <v>2120</v>
      </c>
      <c r="J635" s="13">
        <v>20150500</v>
      </c>
      <c r="K635" s="9"/>
      <c r="S635"/>
      <c r="T635"/>
      <c r="V635"/>
    </row>
    <row r="636" spans="1:22">
      <c r="A636" s="2">
        <v>160350</v>
      </c>
      <c r="B636" s="2" t="s">
        <v>588</v>
      </c>
      <c r="C636" s="2">
        <v>160350</v>
      </c>
      <c r="D636" s="2">
        <v>209</v>
      </c>
      <c r="E636" s="10"/>
      <c r="F636" s="10"/>
      <c r="G636" s="10"/>
      <c r="H636" s="9">
        <v>148400</v>
      </c>
      <c r="I636" s="9">
        <v>2120</v>
      </c>
      <c r="J636" s="13">
        <v>20298900</v>
      </c>
      <c r="K636" s="9"/>
      <c r="S636"/>
      <c r="T636"/>
      <c r="V636"/>
    </row>
    <row r="637" spans="1:22">
      <c r="A637" s="2">
        <v>160360</v>
      </c>
      <c r="B637" s="2" t="s">
        <v>954</v>
      </c>
      <c r="C637" s="2">
        <v>160360</v>
      </c>
      <c r="D637" s="2">
        <v>209</v>
      </c>
      <c r="E637" s="10"/>
      <c r="F637" s="10"/>
      <c r="G637" s="10"/>
      <c r="H637" s="9">
        <v>42400</v>
      </c>
      <c r="I637" s="9">
        <v>2120</v>
      </c>
      <c r="J637" s="13">
        <v>20341300</v>
      </c>
      <c r="K637" s="9"/>
      <c r="S637"/>
      <c r="T637"/>
      <c r="V637"/>
    </row>
    <row r="638" spans="1:22">
      <c r="A638" s="2">
        <v>160370</v>
      </c>
      <c r="B638" s="2" t="s">
        <v>955</v>
      </c>
      <c r="C638" s="2">
        <v>160370</v>
      </c>
      <c r="D638" s="2">
        <v>209</v>
      </c>
      <c r="E638" s="10"/>
      <c r="F638" s="10"/>
      <c r="G638" s="10"/>
      <c r="H638" s="9">
        <v>42600</v>
      </c>
      <c r="I638" s="9">
        <v>2130</v>
      </c>
      <c r="J638" s="13">
        <v>20383900</v>
      </c>
      <c r="K638" s="9"/>
      <c r="S638"/>
      <c r="T638"/>
      <c r="V638"/>
    </row>
    <row r="639" spans="1:22">
      <c r="A639" s="2">
        <v>160380</v>
      </c>
      <c r="B639" s="2" t="s">
        <v>956</v>
      </c>
      <c r="C639" s="2">
        <v>160380</v>
      </c>
      <c r="D639" s="2">
        <v>209</v>
      </c>
      <c r="E639" s="10"/>
      <c r="F639" s="10"/>
      <c r="G639" s="10"/>
      <c r="H639" s="9">
        <v>42600</v>
      </c>
      <c r="I639" s="9">
        <v>2130</v>
      </c>
      <c r="J639" s="13">
        <v>20426500</v>
      </c>
      <c r="K639" s="9"/>
      <c r="S639"/>
      <c r="T639"/>
      <c r="V639"/>
    </row>
    <row r="640" spans="1:22">
      <c r="A640" s="2">
        <v>160390</v>
      </c>
      <c r="B640" s="2" t="s">
        <v>957</v>
      </c>
      <c r="C640" s="2">
        <v>160390</v>
      </c>
      <c r="D640" s="2">
        <v>209</v>
      </c>
      <c r="E640" s="10"/>
      <c r="F640" s="10"/>
      <c r="G640" s="10"/>
      <c r="H640" s="9">
        <v>42600</v>
      </c>
      <c r="I640" s="9">
        <v>2130</v>
      </c>
      <c r="J640" s="13">
        <v>20469100</v>
      </c>
      <c r="K640" s="9"/>
      <c r="S640"/>
      <c r="T640"/>
      <c r="V640"/>
    </row>
    <row r="641" spans="1:22">
      <c r="A641" s="2">
        <v>160400</v>
      </c>
      <c r="B641" s="2" t="s">
        <v>590</v>
      </c>
      <c r="C641" s="2">
        <v>160400</v>
      </c>
      <c r="D641" s="2">
        <v>211</v>
      </c>
      <c r="E641" s="10"/>
      <c r="F641" s="10"/>
      <c r="G641" s="10"/>
      <c r="H641" s="9">
        <v>149800</v>
      </c>
      <c r="I641" s="9">
        <v>2140</v>
      </c>
      <c r="J641" s="13">
        <v>20618900</v>
      </c>
      <c r="K641" s="9"/>
      <c r="S641"/>
      <c r="T641"/>
      <c r="V641"/>
    </row>
  </sheetData>
  <autoFilter ref="P1:P641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4"/>
  <sheetViews>
    <sheetView tabSelected="1" workbookViewId="0">
      <selection activeCell="I24" sqref="I24"/>
    </sheetView>
  </sheetViews>
  <sheetFormatPr defaultColWidth="9" defaultRowHeight="11.25"/>
  <cols>
    <col min="1" max="1" width="2.5" style="4" customWidth="1"/>
    <col min="2" max="3" width="9" style="4"/>
    <col min="4" max="4" width="18.75" style="4" customWidth="1"/>
    <col min="5" max="5" width="29.125" style="4" customWidth="1"/>
    <col min="6" max="6" width="2.875" style="4" customWidth="1"/>
    <col min="7" max="7" width="27.25" style="4" customWidth="1"/>
    <col min="8" max="8" width="21.75" style="4" customWidth="1"/>
    <col min="9" max="16384" width="9" style="4"/>
  </cols>
  <sheetData>
    <row r="1" s="4" customFormat="1" ht="6" customHeight="1"/>
    <row r="2" s="5" customFormat="1" ht="13.5" spans="2:12">
      <c r="B2" s="6" t="s">
        <v>3</v>
      </c>
      <c r="C2" s="6" t="s">
        <v>4</v>
      </c>
      <c r="D2" s="6" t="s">
        <v>5</v>
      </c>
      <c r="E2" s="6" t="s">
        <v>958</v>
      </c>
      <c r="F2" s="6"/>
      <c r="G2" s="6" t="s">
        <v>959</v>
      </c>
      <c r="H2" s="6" t="s">
        <v>960</v>
      </c>
      <c r="I2" s="6"/>
      <c r="J2" s="6"/>
      <c r="K2" s="6"/>
      <c r="L2" s="6"/>
    </row>
    <row r="3" spans="2:8">
      <c r="B3" s="4">
        <v>7</v>
      </c>
      <c r="C3" s="4" t="s">
        <v>10</v>
      </c>
      <c r="D3" s="4" t="s">
        <v>11</v>
      </c>
      <c r="E3" s="4" t="s">
        <v>961</v>
      </c>
      <c r="F3" s="4" t="s">
        <v>962</v>
      </c>
      <c r="G3" s="4" t="s">
        <v>963</v>
      </c>
      <c r="H3" s="4" t="s">
        <v>964</v>
      </c>
    </row>
    <row r="4" spans="2:8">
      <c r="B4" s="4">
        <v>8</v>
      </c>
      <c r="C4" s="4" t="s">
        <v>10</v>
      </c>
      <c r="D4" s="4" t="s">
        <v>21</v>
      </c>
      <c r="E4" s="4" t="s">
        <v>961</v>
      </c>
      <c r="F4" s="4" t="s">
        <v>962</v>
      </c>
      <c r="G4" s="4" t="s">
        <v>965</v>
      </c>
      <c r="H4" s="4" t="s">
        <v>966</v>
      </c>
    </row>
    <row r="5" spans="2:8">
      <c r="B5" s="4">
        <v>10</v>
      </c>
      <c r="C5" s="4" t="s">
        <v>10</v>
      </c>
      <c r="D5" s="4" t="s">
        <v>24</v>
      </c>
      <c r="E5" s="4" t="s">
        <v>961</v>
      </c>
      <c r="F5" s="4" t="s">
        <v>962</v>
      </c>
      <c r="G5" s="4" t="s">
        <v>967</v>
      </c>
      <c r="H5" s="4" t="s">
        <v>968</v>
      </c>
    </row>
    <row r="6" spans="2:8">
      <c r="B6" s="4">
        <v>12</v>
      </c>
      <c r="C6" s="4" t="s">
        <v>10</v>
      </c>
      <c r="D6" s="4" t="s">
        <v>26</v>
      </c>
      <c r="E6" s="4" t="s">
        <v>961</v>
      </c>
      <c r="F6" s="4" t="s">
        <v>962</v>
      </c>
      <c r="G6" s="4" t="s">
        <v>969</v>
      </c>
      <c r="H6" s="4" t="s">
        <v>970</v>
      </c>
    </row>
    <row r="7" spans="2:8">
      <c r="B7" s="4">
        <v>15</v>
      </c>
      <c r="C7" s="4" t="s">
        <v>10</v>
      </c>
      <c r="D7" s="4" t="s">
        <v>28</v>
      </c>
      <c r="E7" s="4" t="s">
        <v>961</v>
      </c>
      <c r="F7" s="4" t="s">
        <v>962</v>
      </c>
      <c r="G7" s="4" t="s">
        <v>971</v>
      </c>
      <c r="H7" s="4" t="s">
        <v>972</v>
      </c>
    </row>
    <row r="8" spans="2:8">
      <c r="B8" s="4">
        <v>16</v>
      </c>
      <c r="C8" s="4" t="s">
        <v>10</v>
      </c>
      <c r="D8" s="4" t="s">
        <v>30</v>
      </c>
      <c r="E8" s="4" t="s">
        <v>961</v>
      </c>
      <c r="F8" s="4" t="s">
        <v>962</v>
      </c>
      <c r="G8" s="4" t="s">
        <v>973</v>
      </c>
      <c r="H8" s="4" t="s">
        <v>974</v>
      </c>
    </row>
    <row r="9" spans="2:7">
      <c r="B9" s="4">
        <v>18</v>
      </c>
      <c r="C9" s="4" t="s">
        <v>32</v>
      </c>
      <c r="D9" s="4" t="s">
        <v>33</v>
      </c>
      <c r="E9" s="4" t="s">
        <v>961</v>
      </c>
      <c r="F9" s="4" t="s">
        <v>962</v>
      </c>
      <c r="G9" s="4" t="s">
        <v>975</v>
      </c>
    </row>
    <row r="10" spans="2:8">
      <c r="B10" s="4">
        <v>20</v>
      </c>
      <c r="C10" s="4" t="s">
        <v>32</v>
      </c>
      <c r="D10" s="4" t="s">
        <v>35</v>
      </c>
      <c r="E10" s="4" t="s">
        <v>961</v>
      </c>
      <c r="F10" s="4" t="s">
        <v>962</v>
      </c>
      <c r="G10" s="4" t="s">
        <v>976</v>
      </c>
      <c r="H10" s="4" t="s">
        <v>977</v>
      </c>
    </row>
    <row r="11" spans="2:8">
      <c r="B11" s="4">
        <v>28</v>
      </c>
      <c r="C11" s="4" t="s">
        <v>37</v>
      </c>
      <c r="D11" s="4" t="s">
        <v>38</v>
      </c>
      <c r="E11" s="4" t="s">
        <v>961</v>
      </c>
      <c r="F11" s="4" t="s">
        <v>962</v>
      </c>
      <c r="G11" s="4" t="s">
        <v>978</v>
      </c>
      <c r="H11" s="4" t="s">
        <v>979</v>
      </c>
    </row>
    <row r="12" spans="2:7">
      <c r="B12" s="4">
        <v>30</v>
      </c>
      <c r="C12" s="4" t="s">
        <v>37</v>
      </c>
      <c r="D12" s="4" t="s">
        <v>40</v>
      </c>
      <c r="E12" s="4" t="s">
        <v>961</v>
      </c>
      <c r="F12" s="4" t="s">
        <v>962</v>
      </c>
      <c r="G12" s="4" t="s">
        <v>980</v>
      </c>
    </row>
    <row r="13" spans="2:9">
      <c r="B13" s="4">
        <v>40</v>
      </c>
      <c r="C13" s="4" t="s">
        <v>42</v>
      </c>
      <c r="D13" s="4" t="s">
        <v>43</v>
      </c>
      <c r="E13" s="4" t="s">
        <v>961</v>
      </c>
      <c r="F13" s="4" t="s">
        <v>962</v>
      </c>
      <c r="G13" s="4" t="s">
        <v>981</v>
      </c>
      <c r="H13" s="4" t="s">
        <v>982</v>
      </c>
      <c r="I13" s="4" t="s">
        <v>983</v>
      </c>
    </row>
    <row r="14" spans="2:9">
      <c r="B14" s="4">
        <v>80</v>
      </c>
      <c r="C14" s="4" t="s">
        <v>45</v>
      </c>
      <c r="D14" s="4" t="s">
        <v>46</v>
      </c>
      <c r="E14" s="4" t="s">
        <v>961</v>
      </c>
      <c r="F14" s="4" t="s">
        <v>962</v>
      </c>
      <c r="G14" s="4" t="s">
        <v>984</v>
      </c>
      <c r="I14" s="4" t="s">
        <v>983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opLeftCell="D1" workbookViewId="0">
      <selection activeCell="M27" sqref="M27"/>
    </sheetView>
  </sheetViews>
  <sheetFormatPr defaultColWidth="9" defaultRowHeight="13.5"/>
  <sheetData>
    <row r="1" spans="1:26">
      <c r="A1" s="1" t="s">
        <v>985</v>
      </c>
      <c r="B1" s="2">
        <v>7</v>
      </c>
      <c r="C1" s="2" t="s">
        <v>10</v>
      </c>
      <c r="D1" s="2" t="s">
        <v>11</v>
      </c>
      <c r="E1" s="3" t="s">
        <v>12</v>
      </c>
      <c r="F1" s="3" t="s">
        <v>247</v>
      </c>
      <c r="G1" s="3" t="s">
        <v>14</v>
      </c>
      <c r="H1" s="3" t="s">
        <v>15</v>
      </c>
      <c r="I1" s="3" t="s">
        <v>14</v>
      </c>
      <c r="J1" s="3">
        <v>0</v>
      </c>
      <c r="K1" s="3" t="s">
        <v>16</v>
      </c>
      <c r="L1" s="2"/>
      <c r="M1" s="3" t="s">
        <v>17</v>
      </c>
      <c r="N1" s="3" t="s">
        <v>986</v>
      </c>
      <c r="O1" s="2" t="s">
        <v>12</v>
      </c>
      <c r="P1" s="2">
        <v>3</v>
      </c>
      <c r="Q1" s="2" t="s">
        <v>14</v>
      </c>
      <c r="R1" s="2">
        <v>20</v>
      </c>
      <c r="S1" s="2" t="s">
        <v>18</v>
      </c>
      <c r="T1" s="2">
        <v>17250</v>
      </c>
      <c r="U1" s="2" t="s">
        <v>14</v>
      </c>
      <c r="V1" s="2">
        <v>3</v>
      </c>
      <c r="W1" s="2" t="s">
        <v>19</v>
      </c>
      <c r="X1" s="2" t="s">
        <v>20</v>
      </c>
      <c r="Y1" s="3"/>
      <c r="Z1" s="2">
        <v>336</v>
      </c>
    </row>
    <row r="2" spans="1:26">
      <c r="A2" s="1" t="s">
        <v>985</v>
      </c>
      <c r="B2" s="2">
        <v>8</v>
      </c>
      <c r="C2" s="2" t="s">
        <v>10</v>
      </c>
      <c r="D2" s="2" t="s">
        <v>21</v>
      </c>
      <c r="E2" s="3" t="s">
        <v>12</v>
      </c>
      <c r="F2" s="3" t="s">
        <v>22</v>
      </c>
      <c r="G2" s="3" t="s">
        <v>14</v>
      </c>
      <c r="H2" s="3" t="s">
        <v>15</v>
      </c>
      <c r="I2" s="3" t="s">
        <v>14</v>
      </c>
      <c r="J2" s="3">
        <v>1</v>
      </c>
      <c r="K2" s="3" t="s">
        <v>16</v>
      </c>
      <c r="L2" s="2"/>
      <c r="M2" s="3" t="s">
        <v>17</v>
      </c>
      <c r="N2" s="3" t="s">
        <v>987</v>
      </c>
      <c r="O2" s="2" t="s">
        <v>12</v>
      </c>
      <c r="P2" s="2">
        <v>3</v>
      </c>
      <c r="Q2" s="2" t="s">
        <v>14</v>
      </c>
      <c r="R2" s="2">
        <v>20</v>
      </c>
      <c r="S2" s="2" t="s">
        <v>18</v>
      </c>
      <c r="T2" s="2">
        <v>1</v>
      </c>
      <c r="U2" s="2" t="s">
        <v>14</v>
      </c>
      <c r="V2" s="2">
        <v>1000</v>
      </c>
      <c r="W2" s="2" t="s">
        <v>19</v>
      </c>
      <c r="X2" s="2" t="s">
        <v>23</v>
      </c>
      <c r="Y2" s="3"/>
      <c r="Z2" s="2">
        <v>42</v>
      </c>
    </row>
    <row r="3" spans="1:26">
      <c r="A3" s="1" t="s">
        <v>985</v>
      </c>
      <c r="B3" s="2">
        <v>10</v>
      </c>
      <c r="C3" s="2" t="s">
        <v>10</v>
      </c>
      <c r="D3" s="2" t="s">
        <v>24</v>
      </c>
      <c r="E3" s="3" t="s">
        <v>12</v>
      </c>
      <c r="F3" s="3" t="s">
        <v>25</v>
      </c>
      <c r="G3" s="3" t="s">
        <v>14</v>
      </c>
      <c r="H3" s="3" t="s">
        <v>15</v>
      </c>
      <c r="I3" s="3" t="s">
        <v>14</v>
      </c>
      <c r="J3" s="3">
        <v>0</v>
      </c>
      <c r="K3" s="3" t="s">
        <v>16</v>
      </c>
      <c r="L3" s="2"/>
      <c r="M3" s="3" t="s">
        <v>17</v>
      </c>
      <c r="N3" s="3" t="s">
        <v>988</v>
      </c>
      <c r="O3" s="2" t="s">
        <v>12</v>
      </c>
      <c r="P3" s="2">
        <v>3</v>
      </c>
      <c r="Q3" s="2" t="s">
        <v>14</v>
      </c>
      <c r="R3" s="2">
        <v>20</v>
      </c>
      <c r="S3" s="2" t="s">
        <v>18</v>
      </c>
      <c r="T3" s="2">
        <v>1</v>
      </c>
      <c r="U3" s="2" t="s">
        <v>14</v>
      </c>
      <c r="V3" s="2">
        <v>1000</v>
      </c>
      <c r="W3" s="2" t="s">
        <v>19</v>
      </c>
      <c r="X3" s="2" t="s">
        <v>23</v>
      </c>
      <c r="Y3" s="3"/>
      <c r="Z3" s="2">
        <v>54</v>
      </c>
    </row>
    <row r="4" spans="1:26">
      <c r="A4" s="1" t="s">
        <v>985</v>
      </c>
      <c r="B4" s="2">
        <v>12</v>
      </c>
      <c r="C4" s="2" t="s">
        <v>10</v>
      </c>
      <c r="D4" s="2" t="s">
        <v>26</v>
      </c>
      <c r="E4" s="3" t="s">
        <v>12</v>
      </c>
      <c r="F4" s="3" t="s">
        <v>27</v>
      </c>
      <c r="G4" s="3" t="s">
        <v>14</v>
      </c>
      <c r="H4" s="3" t="s">
        <v>15</v>
      </c>
      <c r="I4" s="3" t="s">
        <v>14</v>
      </c>
      <c r="J4" s="3">
        <v>1</v>
      </c>
      <c r="K4" s="3" t="s">
        <v>16</v>
      </c>
      <c r="L4" s="2"/>
      <c r="M4" s="3" t="s">
        <v>17</v>
      </c>
      <c r="N4" s="3" t="s">
        <v>989</v>
      </c>
      <c r="O4" s="2" t="s">
        <v>12</v>
      </c>
      <c r="P4" s="2">
        <v>3</v>
      </c>
      <c r="Q4" s="2" t="s">
        <v>14</v>
      </c>
      <c r="R4" s="2">
        <v>20</v>
      </c>
      <c r="S4" s="2" t="s">
        <v>18</v>
      </c>
      <c r="T4" s="2">
        <v>1</v>
      </c>
      <c r="U4" s="2" t="s">
        <v>14</v>
      </c>
      <c r="V4" s="2">
        <v>1000</v>
      </c>
      <c r="W4" s="2" t="s">
        <v>19</v>
      </c>
      <c r="X4" s="2" t="s">
        <v>23</v>
      </c>
      <c r="Y4" s="3"/>
      <c r="Z4" s="2">
        <v>53</v>
      </c>
    </row>
    <row r="5" spans="1:26">
      <c r="A5" s="1" t="s">
        <v>985</v>
      </c>
      <c r="B5" s="2">
        <v>15</v>
      </c>
      <c r="C5" s="2" t="s">
        <v>10</v>
      </c>
      <c r="D5" s="2" t="s">
        <v>28</v>
      </c>
      <c r="E5" s="3" t="s">
        <v>12</v>
      </c>
      <c r="F5" s="3" t="s">
        <v>29</v>
      </c>
      <c r="G5" s="3" t="s">
        <v>14</v>
      </c>
      <c r="H5" s="3" t="s">
        <v>15</v>
      </c>
      <c r="I5" s="3" t="s">
        <v>14</v>
      </c>
      <c r="J5" s="3">
        <v>1</v>
      </c>
      <c r="K5" s="3" t="s">
        <v>16</v>
      </c>
      <c r="L5" s="2"/>
      <c r="M5" s="3" t="s">
        <v>17</v>
      </c>
      <c r="N5" s="3" t="s">
        <v>990</v>
      </c>
      <c r="O5" s="2" t="s">
        <v>12</v>
      </c>
      <c r="P5" s="2">
        <v>3</v>
      </c>
      <c r="Q5" s="2" t="s">
        <v>14</v>
      </c>
      <c r="R5" s="2">
        <v>20</v>
      </c>
      <c r="S5" s="2" t="s">
        <v>18</v>
      </c>
      <c r="T5" s="2">
        <v>1</v>
      </c>
      <c r="U5" s="2" t="s">
        <v>14</v>
      </c>
      <c r="V5" s="2">
        <v>1000</v>
      </c>
      <c r="W5" s="2" t="s">
        <v>19</v>
      </c>
      <c r="X5" s="2" t="s">
        <v>23</v>
      </c>
      <c r="Y5" s="3"/>
      <c r="Z5" s="2">
        <v>92</v>
      </c>
    </row>
    <row r="6" spans="1:26">
      <c r="A6" s="1" t="s">
        <v>985</v>
      </c>
      <c r="B6" s="2">
        <v>16</v>
      </c>
      <c r="C6" s="2" t="s">
        <v>10</v>
      </c>
      <c r="D6" s="2" t="s">
        <v>30</v>
      </c>
      <c r="E6" s="3" t="s">
        <v>12</v>
      </c>
      <c r="F6" s="3" t="s">
        <v>31</v>
      </c>
      <c r="G6" s="3" t="s">
        <v>14</v>
      </c>
      <c r="H6" s="3" t="s">
        <v>15</v>
      </c>
      <c r="I6" s="3" t="s">
        <v>14</v>
      </c>
      <c r="J6" s="3">
        <v>1</v>
      </c>
      <c r="K6" s="3" t="s">
        <v>16</v>
      </c>
      <c r="L6" s="2"/>
      <c r="M6" s="3" t="s">
        <v>17</v>
      </c>
      <c r="N6" s="3" t="s">
        <v>991</v>
      </c>
      <c r="O6" s="2" t="s">
        <v>12</v>
      </c>
      <c r="P6" s="2">
        <v>3</v>
      </c>
      <c r="Q6" s="2" t="s">
        <v>14</v>
      </c>
      <c r="R6" s="2">
        <v>20</v>
      </c>
      <c r="S6" s="2" t="s">
        <v>18</v>
      </c>
      <c r="T6" s="2">
        <v>1</v>
      </c>
      <c r="U6" s="2" t="s">
        <v>14</v>
      </c>
      <c r="V6" s="2">
        <v>1000</v>
      </c>
      <c r="W6" s="2" t="s">
        <v>19</v>
      </c>
      <c r="X6" s="2" t="s">
        <v>23</v>
      </c>
      <c r="Y6" s="3"/>
      <c r="Z6" s="2">
        <v>44</v>
      </c>
    </row>
    <row r="7" spans="1:26">
      <c r="A7" s="1" t="s">
        <v>985</v>
      </c>
      <c r="B7" s="2">
        <v>18</v>
      </c>
      <c r="C7" s="2" t="s">
        <v>32</v>
      </c>
      <c r="D7" s="2" t="s">
        <v>33</v>
      </c>
      <c r="E7" s="3" t="s">
        <v>12</v>
      </c>
      <c r="F7" s="3" t="s">
        <v>34</v>
      </c>
      <c r="G7" s="3" t="s">
        <v>14</v>
      </c>
      <c r="H7" s="3" t="s">
        <v>15</v>
      </c>
      <c r="I7" s="3" t="s">
        <v>14</v>
      </c>
      <c r="J7" s="3">
        <v>1</v>
      </c>
      <c r="K7" s="3" t="s">
        <v>16</v>
      </c>
      <c r="L7" s="2"/>
      <c r="M7" s="3" t="s">
        <v>17</v>
      </c>
      <c r="N7" s="3" t="s">
        <v>992</v>
      </c>
      <c r="O7" s="2" t="s">
        <v>12</v>
      </c>
      <c r="P7" s="2">
        <v>3</v>
      </c>
      <c r="Q7" s="2" t="s">
        <v>14</v>
      </c>
      <c r="R7" s="2">
        <v>20</v>
      </c>
      <c r="S7" s="2" t="s">
        <v>18</v>
      </c>
      <c r="T7" s="2">
        <v>1</v>
      </c>
      <c r="U7" s="2" t="s">
        <v>14</v>
      </c>
      <c r="V7" s="2">
        <v>1000</v>
      </c>
      <c r="W7" s="2" t="s">
        <v>19</v>
      </c>
      <c r="X7" s="2" t="s">
        <v>23</v>
      </c>
      <c r="Y7" s="3"/>
      <c r="Z7" s="2">
        <v>50</v>
      </c>
    </row>
    <row r="8" spans="1:26">
      <c r="A8" s="1" t="s">
        <v>985</v>
      </c>
      <c r="B8" s="2">
        <v>20</v>
      </c>
      <c r="C8" s="2" t="s">
        <v>32</v>
      </c>
      <c r="D8" s="2" t="s">
        <v>35</v>
      </c>
      <c r="E8" s="3" t="s">
        <v>12</v>
      </c>
      <c r="F8" s="3" t="s">
        <v>36</v>
      </c>
      <c r="G8" s="3" t="s">
        <v>14</v>
      </c>
      <c r="H8" s="3" t="s">
        <v>15</v>
      </c>
      <c r="I8" s="3" t="s">
        <v>14</v>
      </c>
      <c r="J8" s="3">
        <v>0</v>
      </c>
      <c r="K8" s="3" t="s">
        <v>16</v>
      </c>
      <c r="L8" s="2"/>
      <c r="M8" s="3" t="s">
        <v>17</v>
      </c>
      <c r="N8" s="3" t="s">
        <v>993</v>
      </c>
      <c r="O8" s="2" t="s">
        <v>12</v>
      </c>
      <c r="P8" s="2">
        <v>3</v>
      </c>
      <c r="Q8" s="2" t="s">
        <v>14</v>
      </c>
      <c r="R8" s="2">
        <v>20</v>
      </c>
      <c r="S8" s="2" t="s">
        <v>18</v>
      </c>
      <c r="T8" s="2">
        <v>1</v>
      </c>
      <c r="U8" s="2" t="s">
        <v>14</v>
      </c>
      <c r="V8" s="2">
        <v>1000</v>
      </c>
      <c r="W8" s="2" t="s">
        <v>19</v>
      </c>
      <c r="X8" s="2" t="s">
        <v>23</v>
      </c>
      <c r="Y8" s="3"/>
      <c r="Z8" s="2">
        <v>216</v>
      </c>
    </row>
    <row r="9" spans="1:26">
      <c r="A9" s="1" t="s">
        <v>985</v>
      </c>
      <c r="B9" s="2">
        <v>28</v>
      </c>
      <c r="C9" s="2" t="s">
        <v>37</v>
      </c>
      <c r="D9" s="2" t="s">
        <v>38</v>
      </c>
      <c r="E9" s="3" t="s">
        <v>12</v>
      </c>
      <c r="F9" s="3" t="s">
        <v>39</v>
      </c>
      <c r="G9" s="3" t="s">
        <v>14</v>
      </c>
      <c r="H9" s="3" t="s">
        <v>15</v>
      </c>
      <c r="I9" s="3" t="s">
        <v>14</v>
      </c>
      <c r="J9" s="3">
        <v>0</v>
      </c>
      <c r="K9" s="3" t="s">
        <v>16</v>
      </c>
      <c r="L9" s="2"/>
      <c r="M9" s="3" t="s">
        <v>17</v>
      </c>
      <c r="N9" s="3" t="s">
        <v>994</v>
      </c>
      <c r="O9" s="2" t="s">
        <v>12</v>
      </c>
      <c r="P9" s="2">
        <v>3</v>
      </c>
      <c r="Q9" s="2" t="s">
        <v>14</v>
      </c>
      <c r="R9" s="2">
        <v>20</v>
      </c>
      <c r="S9" s="2" t="s">
        <v>18</v>
      </c>
      <c r="T9" s="2">
        <v>1</v>
      </c>
      <c r="U9" s="2" t="s">
        <v>14</v>
      </c>
      <c r="V9" s="2">
        <v>1000</v>
      </c>
      <c r="W9" s="2" t="s">
        <v>19</v>
      </c>
      <c r="X9" s="2" t="s">
        <v>23</v>
      </c>
      <c r="Y9" s="3"/>
      <c r="Z9" s="2">
        <v>215</v>
      </c>
    </row>
    <row r="10" spans="1:26">
      <c r="A10" s="1" t="s">
        <v>985</v>
      </c>
      <c r="B10" s="2">
        <v>30</v>
      </c>
      <c r="C10" s="2" t="s">
        <v>37</v>
      </c>
      <c r="D10" s="2" t="s">
        <v>40</v>
      </c>
      <c r="E10" s="3" t="s">
        <v>12</v>
      </c>
      <c r="F10" s="3" t="s">
        <v>41</v>
      </c>
      <c r="G10" s="3" t="s">
        <v>14</v>
      </c>
      <c r="H10" s="3" t="s">
        <v>15</v>
      </c>
      <c r="I10" s="3" t="s">
        <v>14</v>
      </c>
      <c r="J10" s="3">
        <v>0</v>
      </c>
      <c r="K10" s="3" t="s">
        <v>16</v>
      </c>
      <c r="L10" s="2"/>
      <c r="M10" s="3" t="s">
        <v>17</v>
      </c>
      <c r="N10" s="3" t="s">
        <v>995</v>
      </c>
      <c r="O10" s="2" t="s">
        <v>12</v>
      </c>
      <c r="P10" s="2">
        <v>3</v>
      </c>
      <c r="Q10" s="2" t="s">
        <v>14</v>
      </c>
      <c r="R10" s="2">
        <v>20</v>
      </c>
      <c r="S10" s="2" t="s">
        <v>18</v>
      </c>
      <c r="T10" s="2">
        <v>1</v>
      </c>
      <c r="U10" s="2" t="s">
        <v>14</v>
      </c>
      <c r="V10" s="2">
        <v>1000</v>
      </c>
      <c r="W10" s="2" t="s">
        <v>19</v>
      </c>
      <c r="X10" s="2" t="s">
        <v>23</v>
      </c>
      <c r="Y10" s="3"/>
      <c r="Z10" s="2">
        <v>110</v>
      </c>
    </row>
    <row r="11" spans="1:26">
      <c r="A11" s="1" t="s">
        <v>985</v>
      </c>
      <c r="B11" s="2">
        <v>40</v>
      </c>
      <c r="C11" s="2" t="s">
        <v>42</v>
      </c>
      <c r="D11" s="2" t="s">
        <v>43</v>
      </c>
      <c r="E11" s="3" t="s">
        <v>12</v>
      </c>
      <c r="F11" s="3" t="s">
        <v>44</v>
      </c>
      <c r="G11" s="3" t="s">
        <v>14</v>
      </c>
      <c r="H11" s="3" t="s">
        <v>15</v>
      </c>
      <c r="I11" s="3" t="s">
        <v>14</v>
      </c>
      <c r="J11" s="3">
        <v>0</v>
      </c>
      <c r="K11" s="3" t="s">
        <v>16</v>
      </c>
      <c r="L11" s="2"/>
      <c r="M11" s="3" t="s">
        <v>17</v>
      </c>
      <c r="N11" s="3" t="s">
        <v>996</v>
      </c>
      <c r="O11" s="2" t="s">
        <v>12</v>
      </c>
      <c r="P11" s="2">
        <v>3</v>
      </c>
      <c r="Q11" s="2" t="s">
        <v>14</v>
      </c>
      <c r="R11" s="2">
        <v>20</v>
      </c>
      <c r="S11" s="2" t="s">
        <v>18</v>
      </c>
      <c r="T11" s="2">
        <v>1</v>
      </c>
      <c r="U11" s="2" t="s">
        <v>14</v>
      </c>
      <c r="V11" s="2">
        <v>1000</v>
      </c>
      <c r="W11" s="2" t="s">
        <v>19</v>
      </c>
      <c r="X11" s="2" t="s">
        <v>23</v>
      </c>
      <c r="Y11" s="3"/>
      <c r="Z11" s="2">
        <v>46</v>
      </c>
    </row>
    <row r="12" spans="1:26">
      <c r="A12" s="1" t="s">
        <v>985</v>
      </c>
      <c r="B12" s="2">
        <v>80</v>
      </c>
      <c r="C12" s="2" t="s">
        <v>45</v>
      </c>
      <c r="D12" s="2" t="s">
        <v>46</v>
      </c>
      <c r="E12" s="3" t="s">
        <v>12</v>
      </c>
      <c r="F12" s="3" t="s">
        <v>47</v>
      </c>
      <c r="G12" s="3" t="s">
        <v>14</v>
      </c>
      <c r="H12" s="3" t="s">
        <v>15</v>
      </c>
      <c r="I12" s="3" t="s">
        <v>14</v>
      </c>
      <c r="J12" s="3">
        <v>0</v>
      </c>
      <c r="K12" s="3" t="s">
        <v>16</v>
      </c>
      <c r="L12" s="2"/>
      <c r="M12" s="3" t="s">
        <v>17</v>
      </c>
      <c r="N12" s="3" t="s">
        <v>997</v>
      </c>
      <c r="O12" s="2" t="s">
        <v>12</v>
      </c>
      <c r="P12" s="2">
        <v>3</v>
      </c>
      <c r="Q12" s="2" t="s">
        <v>14</v>
      </c>
      <c r="R12" s="2">
        <v>20</v>
      </c>
      <c r="S12" s="2" t="s">
        <v>18</v>
      </c>
      <c r="T12" s="2">
        <v>1</v>
      </c>
      <c r="U12" s="2" t="s">
        <v>14</v>
      </c>
      <c r="V12" s="2">
        <v>1000</v>
      </c>
      <c r="W12" s="2" t="s">
        <v>19</v>
      </c>
      <c r="X12" s="2" t="s">
        <v>23</v>
      </c>
      <c r="Y12" s="3"/>
      <c r="Z12" s="2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主線任务事件</vt:lpstr>
      <vt:lpstr>副本等级</vt:lpstr>
      <vt:lpstr>引導部分銜接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haha7</dc:creator>
  <cp:lastModifiedBy>抖抖</cp:lastModifiedBy>
  <dcterms:created xsi:type="dcterms:W3CDTF">2023-11-15T03:05:00Z</dcterms:created>
  <dcterms:modified xsi:type="dcterms:W3CDTF">2023-11-23T12:05:15Z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C012480512DB4A11BEC2D0A7E640CAFD_11</vt:lpwstr>
  </property>
  <property fmtid="{D5CDD505-2E9C-101B-9397-08002B2CF9AE}" pid="3" name="KSOProductBuildVer">
    <vt:lpwstr>2052-12.1.0.15712</vt:lpwstr>
  </property>
</Properties>
</file>